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David McLaughlin\Desktop\RC Schedule Weekly Email\"/>
    </mc:Choice>
  </mc:AlternateContent>
  <xr:revisionPtr revIDLastSave="0" documentId="13_ncr:1_{4955868F-4A81-42B5-B185-06190AE486F5}" xr6:coauthVersionLast="47" xr6:coauthVersionMax="47" xr10:uidLastSave="{00000000-0000-0000-0000-000000000000}"/>
  <bookViews>
    <workbookView xWindow="6015" yWindow="2475" windowWidth="25800" windowHeight="15420" xr2:uid="{00000000-000D-0000-FFFF-FFFF00000000}"/>
  </bookViews>
  <sheets>
    <sheet name="Grid-Legend" sheetId="1" r:id="rId1"/>
  </sheets>
  <definedNames>
    <definedName name="_xlnm.Print_Area" localSheetId="0">'Grid-Legend'!$A$1:$K$63</definedName>
  </definedNames>
  <calcPr calcId="191029"/>
</workbook>
</file>

<file path=xl/calcChain.xml><?xml version="1.0" encoding="utf-8"?>
<calcChain xmlns="http://schemas.openxmlformats.org/spreadsheetml/2006/main">
  <c r="I52" i="1" l="1"/>
  <c r="I51" i="1"/>
  <c r="H27" i="1"/>
  <c r="H26" i="1"/>
  <c r="G37" i="1"/>
  <c r="G36" i="1"/>
  <c r="F37" i="1"/>
  <c r="F36" i="1"/>
  <c r="I27" i="1"/>
  <c r="I26" i="1"/>
  <c r="I25" i="1"/>
  <c r="I24" i="1"/>
  <c r="I23" i="1"/>
  <c r="H37" i="1"/>
  <c r="H36" i="1"/>
  <c r="H35" i="1"/>
  <c r="H34" i="1"/>
  <c r="H33" i="1"/>
  <c r="H18" i="1"/>
  <c r="H19" i="1"/>
  <c r="H20" i="1"/>
  <c r="H21" i="1"/>
  <c r="H22" i="1"/>
  <c r="H62" i="1"/>
  <c r="H61" i="1"/>
  <c r="H60" i="1"/>
  <c r="H59" i="1"/>
  <c r="H58" i="1"/>
  <c r="F22" i="1"/>
  <c r="F21" i="1"/>
  <c r="F20" i="1"/>
  <c r="F19" i="1"/>
  <c r="F18" i="1"/>
  <c r="F32" i="1"/>
  <c r="F31" i="1"/>
  <c r="F30" i="1"/>
  <c r="F29" i="1"/>
  <c r="F28" i="1"/>
  <c r="H17" i="1"/>
  <c r="H16" i="1"/>
  <c r="H15" i="1"/>
  <c r="H14" i="1"/>
  <c r="H13" i="1"/>
  <c r="E32" i="1"/>
  <c r="E31" i="1"/>
  <c r="E30" i="1"/>
  <c r="E29" i="1"/>
  <c r="E28" i="1"/>
  <c r="F27" i="1"/>
  <c r="F62" i="1"/>
  <c r="F57" i="1"/>
  <c r="F42" i="1"/>
  <c r="G17" i="1"/>
  <c r="H47" i="1"/>
  <c r="H42" i="1"/>
  <c r="H32" i="1"/>
  <c r="I12" i="1"/>
  <c r="I11" i="1"/>
  <c r="I10" i="1"/>
  <c r="I9" i="1"/>
  <c r="I8" i="1"/>
  <c r="G27" i="1"/>
  <c r="G26" i="1"/>
  <c r="G25" i="1"/>
  <c r="G24" i="1"/>
  <c r="G23" i="1"/>
  <c r="G32" i="1"/>
  <c r="G31" i="1"/>
  <c r="G30" i="1"/>
  <c r="G29" i="1"/>
  <c r="G28" i="1"/>
  <c r="I62" i="1"/>
  <c r="I61" i="1"/>
  <c r="I60" i="1"/>
  <c r="I59" i="1"/>
  <c r="I58" i="1"/>
  <c r="G12" i="1"/>
  <c r="G11" i="1"/>
  <c r="G10" i="1"/>
  <c r="G9" i="1"/>
  <c r="G8" i="1"/>
  <c r="E57" i="1"/>
  <c r="E56" i="1"/>
  <c r="E55" i="1"/>
  <c r="E54" i="1"/>
  <c r="E53" i="1"/>
  <c r="I32" i="1"/>
  <c r="I31" i="1"/>
  <c r="I30" i="1"/>
  <c r="I29" i="1"/>
  <c r="I28" i="1"/>
  <c r="G7" i="1"/>
  <c r="G6" i="1"/>
  <c r="G5" i="1"/>
  <c r="G4" i="1"/>
  <c r="G3" i="1"/>
  <c r="I17" i="1"/>
  <c r="I16" i="1"/>
  <c r="I15" i="1"/>
  <c r="I14" i="1"/>
  <c r="I13" i="1"/>
  <c r="G42" i="1"/>
  <c r="G41" i="1"/>
  <c r="G40" i="1"/>
  <c r="G39" i="1"/>
  <c r="G38" i="1"/>
  <c r="G52" i="1"/>
  <c r="G51" i="1"/>
  <c r="G50" i="1"/>
  <c r="G49" i="1"/>
  <c r="G48" i="1"/>
  <c r="F41" i="1"/>
  <c r="F40" i="1"/>
  <c r="F39" i="1"/>
  <c r="F38" i="1"/>
  <c r="G16" i="1"/>
  <c r="G15" i="1"/>
  <c r="G14" i="1"/>
  <c r="G13" i="1"/>
  <c r="G22" i="1"/>
  <c r="G21" i="1"/>
  <c r="G20" i="1"/>
  <c r="G19" i="1"/>
  <c r="G18" i="1"/>
  <c r="F12" i="1"/>
  <c r="F11" i="1"/>
  <c r="F10" i="1"/>
  <c r="F9" i="1"/>
  <c r="F8" i="1"/>
  <c r="I42" i="1"/>
  <c r="I41" i="1"/>
  <c r="I40" i="1"/>
  <c r="I39" i="1"/>
  <c r="I38" i="1"/>
  <c r="G62" i="1"/>
  <c r="G61" i="1"/>
  <c r="G60" i="1"/>
  <c r="G59" i="1"/>
  <c r="G58" i="1"/>
  <c r="H52" i="1"/>
  <c r="H51" i="1"/>
  <c r="H50" i="1"/>
  <c r="H49" i="1"/>
  <c r="H48" i="1"/>
  <c r="F7" i="1"/>
  <c r="F6" i="1"/>
  <c r="F5" i="1"/>
  <c r="F4" i="1"/>
  <c r="F3" i="1"/>
  <c r="H41" i="1"/>
  <c r="H40" i="1"/>
  <c r="H39" i="1"/>
  <c r="H38" i="1"/>
  <c r="F61" i="1"/>
  <c r="F60" i="1"/>
  <c r="F59" i="1"/>
  <c r="F58" i="1"/>
  <c r="I22" i="1"/>
  <c r="I21" i="1"/>
  <c r="I20" i="1"/>
  <c r="I19" i="1"/>
  <c r="I18" i="1"/>
  <c r="F52" i="1"/>
  <c r="F51" i="1"/>
  <c r="F50" i="1"/>
  <c r="F49" i="1"/>
  <c r="F48" i="1"/>
  <c r="H31" i="1"/>
  <c r="H30" i="1"/>
  <c r="H29" i="1"/>
  <c r="H28" i="1"/>
  <c r="F56" i="1"/>
  <c r="F55" i="1"/>
  <c r="F54" i="1"/>
  <c r="F53" i="1"/>
  <c r="I47" i="1"/>
  <c r="I46" i="1"/>
  <c r="I45" i="1"/>
  <c r="I44" i="1"/>
  <c r="I43" i="1"/>
  <c r="G47" i="1"/>
  <c r="G46" i="1"/>
  <c r="G45" i="1"/>
  <c r="G44" i="1"/>
  <c r="G43" i="1"/>
  <c r="E17" i="1"/>
  <c r="E16" i="1"/>
  <c r="E15" i="1"/>
  <c r="E14" i="1"/>
  <c r="E13" i="1"/>
  <c r="H57" i="1"/>
  <c r="H56" i="1"/>
  <c r="H55" i="1"/>
  <c r="H54" i="1"/>
  <c r="H53" i="1"/>
  <c r="E27" i="1"/>
  <c r="E26" i="1"/>
  <c r="E25" i="1"/>
  <c r="E24" i="1"/>
  <c r="E23" i="1"/>
  <c r="I57" i="1"/>
  <c r="I56" i="1"/>
  <c r="I55" i="1"/>
  <c r="I54" i="1"/>
  <c r="I53" i="1"/>
  <c r="F17" i="1"/>
  <c r="F16" i="1"/>
  <c r="F15" i="1"/>
  <c r="F14" i="1"/>
  <c r="F13" i="1"/>
  <c r="H7" i="1"/>
  <c r="H6" i="1"/>
  <c r="H5" i="1"/>
  <c r="H4" i="1"/>
  <c r="H3" i="1"/>
  <c r="E52" i="1"/>
  <c r="E51" i="1"/>
  <c r="E50" i="1"/>
  <c r="E49" i="1"/>
  <c r="E48" i="1"/>
  <c r="H12" i="1"/>
  <c r="H11" i="1"/>
  <c r="H10" i="1"/>
  <c r="H9" i="1"/>
  <c r="H8" i="1"/>
  <c r="E62" i="1"/>
  <c r="E61" i="1"/>
  <c r="E60" i="1"/>
  <c r="E59" i="1"/>
  <c r="E58" i="1"/>
  <c r="I7" i="1"/>
  <c r="I6" i="1"/>
  <c r="I5" i="1"/>
  <c r="I4" i="1"/>
  <c r="I3" i="1"/>
  <c r="G57" i="1"/>
  <c r="G56" i="1"/>
  <c r="G55" i="1"/>
  <c r="G54" i="1"/>
  <c r="G53" i="1"/>
  <c r="H46" i="1"/>
  <c r="H45" i="1"/>
  <c r="H44" i="1"/>
  <c r="H43" i="1"/>
  <c r="F26" i="1"/>
  <c r="F25" i="1"/>
  <c r="F24" i="1"/>
  <c r="F23" i="1"/>
  <c r="I37" i="1"/>
  <c r="I36" i="1"/>
  <c r="I35" i="1"/>
  <c r="I34" i="1"/>
  <c r="I33" i="1"/>
  <c r="F47" i="1"/>
  <c r="F46" i="1"/>
  <c r="F45" i="1"/>
  <c r="F44" i="1"/>
  <c r="F43" i="1"/>
</calcChain>
</file>

<file path=xl/sharedStrings.xml><?xml version="1.0" encoding="utf-8"?>
<sst xmlns="http://schemas.openxmlformats.org/spreadsheetml/2006/main" count="236" uniqueCount="191">
  <si>
    <t>SHOW TIME</t>
  </si>
  <si>
    <t>MONDAY</t>
  </si>
  <si>
    <t>TUESDAY</t>
  </si>
  <si>
    <t>WEDNESDAY</t>
  </si>
  <si>
    <t>THURSDAY</t>
  </si>
  <si>
    <t>FRIDAY</t>
  </si>
  <si>
    <t>SATURDAY</t>
  </si>
  <si>
    <t>SUNDAY</t>
  </si>
  <si>
    <t>12mid</t>
  </si>
  <si>
    <t>10pm</t>
  </si>
  <si>
    <t>1am</t>
  </si>
  <si>
    <t>2am</t>
  </si>
  <si>
    <t>3am</t>
  </si>
  <si>
    <t>4am</t>
  </si>
  <si>
    <t>5am</t>
  </si>
  <si>
    <t>6am</t>
  </si>
  <si>
    <t>7am</t>
  </si>
  <si>
    <t>8am</t>
  </si>
  <si>
    <t>9am</t>
  </si>
  <si>
    <t>10am</t>
  </si>
  <si>
    <t>11am</t>
  </si>
  <si>
    <t>1pm</t>
  </si>
  <si>
    <t>2pm</t>
  </si>
  <si>
    <t>3pm</t>
  </si>
  <si>
    <t>4pm</t>
  </si>
  <si>
    <t>5pm</t>
  </si>
  <si>
    <t>6pm</t>
  </si>
  <si>
    <t>7pm</t>
  </si>
  <si>
    <t>8pm</t>
  </si>
  <si>
    <t>9pm Prev Night</t>
  </si>
  <si>
    <t>11pm Prev Night</t>
  </si>
  <si>
    <t>12    Noon</t>
  </si>
  <si>
    <t>PT</t>
  </si>
  <si>
    <t>ET</t>
  </si>
  <si>
    <t>When Radio Was</t>
  </si>
  <si>
    <t>Mar 31st - Apr 6th, 2025</t>
  </si>
  <si>
    <t xml:space="preserve">Adventures Of Harry Nile </t>
  </si>
  <si>
    <t>from March 12th, 2006</t>
  </si>
  <si>
    <t>Johnny Dollar 4/11/50</t>
  </si>
  <si>
    <t>Sherlock Holmes 11/23/46</t>
  </si>
  <si>
    <t>Mystery's My Hobby 1945</t>
  </si>
  <si>
    <t>Spencer Tracy Birthday</t>
  </si>
  <si>
    <t>Lux Radio Theatre's</t>
  </si>
  <si>
    <t>"Arrowsmith" 10/25/37</t>
  </si>
  <si>
    <t>Columbia/Corwin 3/7/44</t>
  </si>
  <si>
    <t>Walter Winchell Show 3/27/49</t>
  </si>
  <si>
    <t>Les Damon Birthday</t>
  </si>
  <si>
    <t>Words At War 6/24/43</t>
  </si>
  <si>
    <t>The Falcon 10/22/50</t>
  </si>
  <si>
    <t>Gangbusters 6/4/49</t>
  </si>
  <si>
    <t>Suspense 7/10/60</t>
  </si>
  <si>
    <t>Bea Benaderet Birthday</t>
  </si>
  <si>
    <t>Lights Out 8/24/43</t>
  </si>
  <si>
    <t>Family Theater 8/14/47</t>
  </si>
  <si>
    <t>Fibber McGee 5/29/45</t>
  </si>
  <si>
    <t>Abbott &amp; Costello 5/19/49</t>
  </si>
  <si>
    <t>Two From Big Town</t>
  </si>
  <si>
    <t>Lost &amp; Found 12/7/48</t>
  </si>
  <si>
    <t>Masks Of Evil 1/4/49</t>
  </si>
  <si>
    <t>Peter Chambers 4/6/54</t>
  </si>
  <si>
    <t>Two From Blackstone, Magic</t>
  </si>
  <si>
    <t>Jack Webb Birthday 1</t>
  </si>
  <si>
    <t>Pete Kelly's Blues 8/29/51</t>
  </si>
  <si>
    <t>Dragnet Big Young...8/17/50</t>
  </si>
  <si>
    <t>Dragnet Big Shirt 11/30/52</t>
  </si>
  <si>
    <t>The Whistler 6/12/49</t>
  </si>
  <si>
    <t>This Is Your FBI's Anniv</t>
  </si>
  <si>
    <t>Confidence Game 5/4/45</t>
  </si>
  <si>
    <t>Henpecked Hijacker 3/12/48</t>
  </si>
  <si>
    <t>The Hostage 10/5/51</t>
  </si>
  <si>
    <t>The Loner 4/25/52</t>
  </si>
  <si>
    <t>Lux Radio's (4/18/49)</t>
  </si>
  <si>
    <t>Treasure of The Sierra</t>
  </si>
  <si>
    <t>Madre / Humphrey Bogart</t>
  </si>
  <si>
    <t>Jack Benny Prgm 5/1/49</t>
  </si>
  <si>
    <t>Exploring Tomorrow 1957</t>
  </si>
  <si>
    <t>Gregory Peck's Birthday</t>
  </si>
  <si>
    <t>on Burns &amp; Allen 1/6/49</t>
  </si>
  <si>
    <t>The Yearling 1/6/47</t>
  </si>
  <si>
    <t>Hitchhike Poker 9/16/48</t>
  </si>
  <si>
    <t>Truth/Jerry Baxter 6/14/51</t>
  </si>
  <si>
    <t>Henry Morgan Birthday</t>
  </si>
  <si>
    <t>Columbia Workshop 8/3/41</t>
  </si>
  <si>
    <t>CBS Radio Wkshp 1/27/57</t>
  </si>
  <si>
    <t>The Whistler 12/18/49</t>
  </si>
  <si>
    <t>The Whistler 4/29/51</t>
  </si>
  <si>
    <t>Charles Russell in Three</t>
  </si>
  <si>
    <t>Yours Truly Johnny Dollar</t>
  </si>
  <si>
    <t>Stan Freberg Skit</t>
  </si>
  <si>
    <t>episodes from 9/25/49</t>
  </si>
  <si>
    <t>11/5/49 &amp; 12/3/49</t>
  </si>
  <si>
    <t>Yours Truly, Johnny</t>
  </si>
  <si>
    <t>Dollar Marathon Oct '56</t>
  </si>
  <si>
    <t>The Primrose Matter</t>
  </si>
  <si>
    <t xml:space="preserve">Starring Bob Bailey </t>
  </si>
  <si>
    <t>Escape 1/7/48</t>
  </si>
  <si>
    <t>Married Couple Comedies</t>
  </si>
  <si>
    <t>Fibber McGee/Molly 3/6/45</t>
  </si>
  <si>
    <t>Burns &amp; Allen 9/11/47</t>
  </si>
  <si>
    <t>Ozzie &amp; Harriet 2/6/49</t>
  </si>
  <si>
    <t>Harris &amp; Faye 10/29/50</t>
  </si>
  <si>
    <t>Doris Day's Birthday</t>
  </si>
  <si>
    <t>Bob Hope Show 12/7/48</t>
  </si>
  <si>
    <t>Bob Hope Show 2/7/50</t>
  </si>
  <si>
    <t>Romance...Ranchos 10/22/41</t>
  </si>
  <si>
    <t>Gunsmoke 10/23/55</t>
  </si>
  <si>
    <t>Mr. District Atty 86th</t>
  </si>
  <si>
    <t>With Jay Jostyn 3/17/43</t>
  </si>
  <si>
    <t>With David Brian 4/5/53</t>
  </si>
  <si>
    <t>Philo Vance 11/29/49</t>
  </si>
  <si>
    <t>Richard Diamond 4/4/52</t>
  </si>
  <si>
    <t>Bette Davis Birthday</t>
  </si>
  <si>
    <t>Lux's "Now, Voyager"</t>
  </si>
  <si>
    <t>with Gregory Peck 2/11/46</t>
  </si>
  <si>
    <t xml:space="preserve"> "A Woman's Face" 4/19/42</t>
  </si>
  <si>
    <t>Suspense 10/20/49</t>
  </si>
  <si>
    <t>John Brown B-Day Spcl</t>
  </si>
  <si>
    <t xml:space="preserve">Two From Damon Runyon </t>
  </si>
  <si>
    <t>Theatre 4/24/49 &amp; 9/25/49</t>
  </si>
  <si>
    <t>The Life Of Riley 10/27/47</t>
  </si>
  <si>
    <t>My Friend Irma 1/12/48</t>
  </si>
  <si>
    <t>April Fool's Westerns</t>
  </si>
  <si>
    <t>Fort Laramie 7/29/56</t>
  </si>
  <si>
    <t>Have Gun ,Will T…2/21/60</t>
  </si>
  <si>
    <t>The Six Shooter 2/21/54</t>
  </si>
  <si>
    <t>Have Gun ,Will T…8/28/60</t>
  </si>
  <si>
    <t>Boston Blackie 6/8/49</t>
  </si>
  <si>
    <t>Johnny Dollar (Bailey) 9/14/58</t>
  </si>
  <si>
    <t>Johnny Dollar (Lund) 12/5/52</t>
  </si>
  <si>
    <t>Richard Diamond, Private</t>
  </si>
  <si>
    <t>Detective from 3/9/51</t>
  </si>
  <si>
    <t>The Saint 12/17/50</t>
  </si>
  <si>
    <t>FBI Peace &amp; War 6/10/53</t>
  </si>
  <si>
    <t>The Weird Circle 1/28/45</t>
  </si>
  <si>
    <t xml:space="preserve">Dark Fantasy (5/8/42) - </t>
  </si>
  <si>
    <t xml:space="preserve">The Cup Of Gold </t>
  </si>
  <si>
    <t>Two From Gunsmoke</t>
  </si>
  <si>
    <t>Shakespeare 8/23/52</t>
  </si>
  <si>
    <t>Nina 1/23/54</t>
  </si>
  <si>
    <t>Fibber McGee &amp; Molly 6/4/40</t>
  </si>
  <si>
    <t>Bob Hope Show 3/5/46</t>
  </si>
  <si>
    <t xml:space="preserve">Lou Merrill Birthday </t>
  </si>
  <si>
    <t>Lights Out-Mirage 9/21/42</t>
  </si>
  <si>
    <t>Lights Out - Spider 5/18/43</t>
  </si>
  <si>
    <t>Crime Classics 12/3/52</t>
  </si>
  <si>
    <t>Dark Venture 6/4/46</t>
  </si>
  <si>
    <t>Maurice Tarplin Birthday</t>
  </si>
  <si>
    <t>Boston Blackie 4/22/47</t>
  </si>
  <si>
    <t>Murder Clinic 10/6/42</t>
  </si>
  <si>
    <t>Mysterious Traveler 1/10/50</t>
  </si>
  <si>
    <t>Strange Dr. Weird 1945</t>
  </si>
  <si>
    <t xml:space="preserve">Broadway Is My Beat </t>
  </si>
  <si>
    <t>From Aug 18th, 1949</t>
  </si>
  <si>
    <t>Let George Do It 10/18/46</t>
  </si>
  <si>
    <t>It's Higgins, Sir 8/7/51</t>
  </si>
  <si>
    <t>Baby Snooks 2/1/40</t>
  </si>
  <si>
    <t>Martin &amp; Lewis Anniversary</t>
  </si>
  <si>
    <t>Debbie Reynolds 5/26/53</t>
  </si>
  <si>
    <t>Arlene Dahl 10/26/51</t>
  </si>
  <si>
    <t>Jeff Chandler 6/2/53</t>
  </si>
  <si>
    <t>Charlie McCarthy 1/7/45</t>
  </si>
  <si>
    <t>Jack Webb Birthday 2</t>
  </si>
  <si>
    <t>Police Headquarters 1932</t>
  </si>
  <si>
    <t>Pat Novak For Hire 5/21/49</t>
  </si>
  <si>
    <t>Jeff Regan 11/6/48</t>
  </si>
  <si>
    <t>Dragnet 5/22/52</t>
  </si>
  <si>
    <t xml:space="preserve">George Jessel Birthday </t>
  </si>
  <si>
    <t>Duffy's Tavern 11/5/47</t>
  </si>
  <si>
    <t>Jack Benny Prgm 2/7/43</t>
  </si>
  <si>
    <t>Fred Allen Show 12/6/42</t>
  </si>
  <si>
    <t>Charlie McCarthy 11/23/47</t>
  </si>
  <si>
    <t>CBS Radio Wrkshp 10/12/56</t>
  </si>
  <si>
    <t xml:space="preserve">Let George Do It 7/5/48 </t>
  </si>
  <si>
    <t>Mysterious Traveler 7/18/50</t>
  </si>
  <si>
    <t>The Weird Circle 12/10/44</t>
  </si>
  <si>
    <t>Quiet Please 10/3/48</t>
  </si>
  <si>
    <t>Jack Benny Prgm 10/19/47</t>
  </si>
  <si>
    <t>Lum and Abner 5/26/43</t>
  </si>
  <si>
    <t>Screen Dir Jezebel 8/12/49</t>
  </si>
  <si>
    <t>Mary Foster, Editor's…1940s</t>
  </si>
  <si>
    <t>Burns &amp; Allen 3/7/46</t>
  </si>
  <si>
    <t>Superman 3/20/47 Pt 3</t>
  </si>
  <si>
    <t>Crime Photographer 7/17/47</t>
  </si>
  <si>
    <t>Sherlock Holmes 4/4/48</t>
  </si>
  <si>
    <t>Johnny Dollar 6/27/56 Pt 3</t>
  </si>
  <si>
    <t>Duffy's Tavern 2/29/44</t>
  </si>
  <si>
    <t>Archie Andrews 7/27/46 Pt 1</t>
  </si>
  <si>
    <t>Archie Andrews 7/27/46 Pt 2</t>
  </si>
  <si>
    <t>True Detective Mys 12/23/47</t>
  </si>
  <si>
    <t>Suspense 12/16/56</t>
  </si>
  <si>
    <t>RadioClassics (SiriusXM Ch. 148)            RadioClassics.com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</si>
</sst>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Arial"/>
    </font>
    <font>
      <b/>
      <sz val="10"/>
      <name val="Metal Lord"/>
    </font>
    <font>
      <b/>
      <sz val="12"/>
      <name val="Arial"/>
      <family val="2"/>
    </font>
    <font>
      <b/>
      <sz val="12"/>
      <name val="Metal Lord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i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115"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justify"/>
    </xf>
    <xf numFmtId="0" fontId="7" fillId="3" borderId="3" xfId="0" applyFont="1" applyFill="1" applyBorder="1" applyAlignment="1">
      <alignment horizontal="centerContinuous" vertical="center"/>
    </xf>
    <xf numFmtId="0" fontId="7" fillId="3" borderId="4" xfId="0" applyFont="1" applyFill="1" applyBorder="1" applyAlignment="1">
      <alignment horizontal="centerContinuous"/>
    </xf>
    <xf numFmtId="0" fontId="7" fillId="3" borderId="4" xfId="0" applyFont="1" applyFill="1" applyBorder="1" applyAlignment="1">
      <alignment horizontal="centerContinuous" vertical="center"/>
    </xf>
    <xf numFmtId="0" fontId="7" fillId="3" borderId="5" xfId="0" applyFont="1" applyFill="1" applyBorder="1" applyAlignment="1">
      <alignment horizontal="centerContinuous"/>
    </xf>
    <xf numFmtId="0" fontId="1" fillId="4" borderId="6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6" fillId="0" borderId="11" xfId="2" applyFont="1" applyBorder="1" applyAlignment="1">
      <alignment horizontal="center"/>
    </xf>
    <xf numFmtId="0" fontId="6" fillId="0" borderId="13" xfId="2" applyFont="1" applyBorder="1" applyAlignment="1">
      <alignment horizontal="center"/>
    </xf>
    <xf numFmtId="0" fontId="5" fillId="0" borderId="20" xfId="2" applyFont="1" applyBorder="1" applyAlignment="1">
      <alignment horizontal="center"/>
    </xf>
    <xf numFmtId="0" fontId="6" fillId="0" borderId="14" xfId="2" applyFont="1" applyBorder="1" applyAlignment="1">
      <alignment horizontal="center"/>
    </xf>
    <xf numFmtId="0" fontId="5" fillId="6" borderId="20" xfId="2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6" fillId="0" borderId="12" xfId="1" applyFont="1" applyBorder="1" applyAlignment="1">
      <alignment horizontal="center"/>
    </xf>
    <xf numFmtId="14" fontId="6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5" fillId="0" borderId="19" xfId="2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0" fillId="0" borderId="25" xfId="2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1" xfId="2" applyFont="1" applyBorder="1" applyAlignment="1">
      <alignment horizontal="center"/>
    </xf>
    <xf numFmtId="0" fontId="9" fillId="0" borderId="14" xfId="2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12" xfId="2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11" fillId="0" borderId="10" xfId="2" applyFont="1" applyBorder="1" applyAlignment="1">
      <alignment horizontal="center"/>
    </xf>
    <xf numFmtId="0" fontId="11" fillId="0" borderId="11" xfId="2" applyFont="1" applyBorder="1" applyAlignment="1">
      <alignment horizontal="center"/>
    </xf>
    <xf numFmtId="0" fontId="6" fillId="0" borderId="18" xfId="2" applyFont="1" applyBorder="1" applyAlignment="1">
      <alignment horizontal="center"/>
    </xf>
    <xf numFmtId="14" fontId="9" fillId="0" borderId="13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9" fillId="0" borderId="10" xfId="1" applyFont="1" applyBorder="1" applyAlignment="1">
      <alignment horizontal="center"/>
    </xf>
    <xf numFmtId="0" fontId="12" fillId="0" borderId="11" xfId="1" applyFont="1" applyBorder="1" applyAlignment="1">
      <alignment horizontal="center"/>
    </xf>
    <xf numFmtId="0" fontId="6" fillId="0" borderId="21" xfId="2" applyFont="1" applyBorder="1" applyAlignment="1">
      <alignment horizontal="center"/>
    </xf>
    <xf numFmtId="0" fontId="6" fillId="0" borderId="22" xfId="2" applyFont="1" applyBorder="1" applyAlignment="1">
      <alignment horizontal="center"/>
    </xf>
    <xf numFmtId="0" fontId="6" fillId="0" borderId="23" xfId="2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4" xfId="2" applyFont="1" applyBorder="1" applyAlignment="1">
      <alignment horizontal="center"/>
    </xf>
    <xf numFmtId="14" fontId="6" fillId="6" borderId="11" xfId="0" applyNumberFormat="1" applyFont="1" applyFill="1" applyBorder="1" applyAlignment="1">
      <alignment horizontal="center"/>
    </xf>
    <xf numFmtId="0" fontId="5" fillId="4" borderId="21" xfId="0" applyFont="1" applyFill="1" applyBorder="1" applyAlignment="1">
      <alignment vertical="top"/>
    </xf>
    <xf numFmtId="0" fontId="5" fillId="4" borderId="33" xfId="0" applyFont="1" applyFill="1" applyBorder="1" applyAlignment="1">
      <alignment vertical="top"/>
    </xf>
    <xf numFmtId="0" fontId="5" fillId="4" borderId="35" xfId="0" applyFont="1" applyFill="1" applyBorder="1" applyAlignment="1">
      <alignment vertical="top"/>
    </xf>
    <xf numFmtId="0" fontId="5" fillId="2" borderId="19" xfId="0" applyFont="1" applyFill="1" applyBorder="1" applyAlignment="1">
      <alignment vertical="top"/>
    </xf>
    <xf numFmtId="0" fontId="5" fillId="2" borderId="25" xfId="0" applyFont="1" applyFill="1" applyBorder="1" applyAlignment="1">
      <alignment vertical="top"/>
    </xf>
    <xf numFmtId="0" fontId="5" fillId="2" borderId="18" xfId="0" applyFont="1" applyFill="1" applyBorder="1" applyAlignment="1">
      <alignment vertical="top"/>
    </xf>
    <xf numFmtId="0" fontId="5" fillId="4" borderId="29" xfId="0" applyFont="1" applyFill="1" applyBorder="1" applyAlignment="1">
      <alignment vertical="top"/>
    </xf>
    <xf numFmtId="0" fontId="5" fillId="4" borderId="30" xfId="0" applyFont="1" applyFill="1" applyBorder="1" applyAlignment="1">
      <alignment vertical="top"/>
    </xf>
    <xf numFmtId="0" fontId="5" fillId="4" borderId="31" xfId="0" applyFont="1" applyFill="1" applyBorder="1" applyAlignment="1">
      <alignment vertical="top"/>
    </xf>
    <xf numFmtId="0" fontId="5" fillId="2" borderId="37" xfId="0" applyFont="1" applyFill="1" applyBorder="1" applyAlignment="1">
      <alignment vertical="top"/>
    </xf>
    <xf numFmtId="0" fontId="5" fillId="2" borderId="38" xfId="0" applyFont="1" applyFill="1" applyBorder="1" applyAlignment="1">
      <alignment vertical="top"/>
    </xf>
    <xf numFmtId="0" fontId="5" fillId="2" borderId="15" xfId="0" applyFont="1" applyFill="1" applyBorder="1" applyAlignment="1">
      <alignment vertical="top"/>
    </xf>
    <xf numFmtId="0" fontId="5" fillId="2" borderId="19" xfId="0" applyFont="1" applyFill="1" applyBorder="1" applyAlignment="1">
      <alignment horizontal="justify" vertical="top"/>
    </xf>
    <xf numFmtId="0" fontId="5" fillId="2" borderId="25" xfId="0" applyFont="1" applyFill="1" applyBorder="1" applyAlignment="1">
      <alignment horizontal="justify" vertical="top"/>
    </xf>
    <xf numFmtId="0" fontId="5" fillId="2" borderId="18" xfId="0" applyFont="1" applyFill="1" applyBorder="1" applyAlignment="1">
      <alignment horizontal="justify" vertical="top"/>
    </xf>
    <xf numFmtId="0" fontId="2" fillId="5" borderId="36" xfId="0" applyFont="1" applyFill="1" applyBorder="1" applyAlignment="1">
      <alignment horizontal="center"/>
    </xf>
    <xf numFmtId="0" fontId="2" fillId="5" borderId="5" xfId="0" applyFont="1" applyFill="1" applyBorder="1"/>
    <xf numFmtId="0" fontId="2" fillId="4" borderId="29" xfId="0" applyFont="1" applyFill="1" applyBorder="1" applyAlignment="1">
      <alignment horizontal="justify" vertical="top"/>
    </xf>
    <xf numFmtId="0" fontId="0" fillId="0" borderId="30" xfId="0" applyBorder="1"/>
    <xf numFmtId="0" fontId="0" fillId="0" borderId="31" xfId="0" applyBorder="1"/>
    <xf numFmtId="0" fontId="2" fillId="4" borderId="30" xfId="0" applyFont="1" applyFill="1" applyBorder="1" applyAlignment="1">
      <alignment horizontal="justify" vertical="top"/>
    </xf>
    <xf numFmtId="0" fontId="2" fillId="4" borderId="31" xfId="0" applyFont="1" applyFill="1" applyBorder="1" applyAlignment="1">
      <alignment horizontal="justify" vertical="top"/>
    </xf>
    <xf numFmtId="0" fontId="5" fillId="2" borderId="32" xfId="0" applyFont="1" applyFill="1" applyBorder="1" applyAlignment="1">
      <alignment vertical="top"/>
    </xf>
    <xf numFmtId="0" fontId="5" fillId="2" borderId="33" xfId="0" applyFont="1" applyFill="1" applyBorder="1" applyAlignment="1">
      <alignment vertical="top"/>
    </xf>
    <xf numFmtId="0" fontId="5" fillId="2" borderId="34" xfId="0" applyFont="1" applyFill="1" applyBorder="1" applyAlignment="1">
      <alignment vertical="top"/>
    </xf>
    <xf numFmtId="0" fontId="5" fillId="2" borderId="26" xfId="0" applyFont="1" applyFill="1" applyBorder="1" applyAlignment="1">
      <alignment vertical="top"/>
    </xf>
    <xf numFmtId="0" fontId="5" fillId="2" borderId="27" xfId="0" applyFont="1" applyFill="1" applyBorder="1" applyAlignment="1">
      <alignment vertical="top"/>
    </xf>
    <xf numFmtId="0" fontId="5" fillId="2" borderId="28" xfId="0" applyFont="1" applyFill="1" applyBorder="1" applyAlignment="1">
      <alignment vertical="top"/>
    </xf>
    <xf numFmtId="0" fontId="5" fillId="2" borderId="32" xfId="0" applyFont="1" applyFill="1" applyBorder="1" applyAlignment="1">
      <alignment horizontal="justify" vertical="top"/>
    </xf>
    <xf numFmtId="0" fontId="5" fillId="2" borderId="33" xfId="0" applyFont="1" applyFill="1" applyBorder="1" applyAlignment="1">
      <alignment horizontal="justify" vertical="top"/>
    </xf>
    <xf numFmtId="0" fontId="5" fillId="2" borderId="34" xfId="0" applyFont="1" applyFill="1" applyBorder="1" applyAlignment="1">
      <alignment horizontal="justify" vertical="top"/>
    </xf>
    <xf numFmtId="0" fontId="2" fillId="5" borderId="4" xfId="0" applyFont="1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6"/>
  <sheetViews>
    <sheetView tabSelected="1" zoomScale="75" zoomScaleNormal="75" workbookViewId="0">
      <selection activeCell="G13" sqref="G13"/>
    </sheetView>
  </sheetViews>
  <sheetFormatPr defaultColWidth="11.42578125" defaultRowHeight="12.75"/>
  <cols>
    <col min="1" max="1" width="7.42578125" customWidth="1"/>
    <col min="2" max="2" width="8.42578125" customWidth="1"/>
    <col min="3" max="9" width="35.7109375" customWidth="1"/>
    <col min="10" max="10" width="7.42578125" customWidth="1"/>
    <col min="11" max="11" width="8.42578125" customWidth="1"/>
  </cols>
  <sheetData>
    <row r="1" spans="1:11" ht="20.25" customHeight="1">
      <c r="A1" s="98" t="s">
        <v>0</v>
      </c>
      <c r="B1" s="114"/>
      <c r="C1" s="8" t="s">
        <v>190</v>
      </c>
      <c r="D1" s="5"/>
      <c r="E1" s="6"/>
      <c r="F1" s="6"/>
      <c r="G1" s="6"/>
      <c r="H1" s="6" t="s">
        <v>35</v>
      </c>
      <c r="I1" s="7"/>
      <c r="J1" s="98" t="s">
        <v>0</v>
      </c>
      <c r="K1" s="99"/>
    </row>
    <row r="2" spans="1:11" ht="15" customHeight="1" thickBot="1">
      <c r="A2" s="9" t="s">
        <v>32</v>
      </c>
      <c r="B2" s="2" t="s">
        <v>33</v>
      </c>
      <c r="C2" s="3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9" t="s">
        <v>32</v>
      </c>
      <c r="K2" s="17" t="s">
        <v>33</v>
      </c>
    </row>
    <row r="3" spans="1:11" ht="18.75" customHeight="1">
      <c r="A3" s="100" t="s">
        <v>29</v>
      </c>
      <c r="B3" s="108" t="s">
        <v>8</v>
      </c>
      <c r="C3" s="12" t="s">
        <v>36</v>
      </c>
      <c r="D3" s="66" t="s">
        <v>91</v>
      </c>
      <c r="E3" s="12" t="s">
        <v>146</v>
      </c>
      <c r="F3" s="51" t="str">
        <f>D23</f>
        <v>Bette Davis Birthday</v>
      </c>
      <c r="G3" s="22" t="str">
        <f>E18</f>
        <v>Martin &amp; Lewis Anniversary</v>
      </c>
      <c r="H3" s="22" t="str">
        <f>C28</f>
        <v>Jack Webb Birthday 1</v>
      </c>
      <c r="I3" s="29" t="str">
        <f>C18</f>
        <v>Bea Benaderet Birthday</v>
      </c>
      <c r="J3" s="100" t="s">
        <v>29</v>
      </c>
      <c r="K3" s="92" t="s">
        <v>8</v>
      </c>
    </row>
    <row r="4" spans="1:11" ht="18.75" customHeight="1">
      <c r="A4" s="101"/>
      <c r="B4" s="109"/>
      <c r="C4" s="48" t="s">
        <v>37</v>
      </c>
      <c r="D4" s="67" t="s">
        <v>92</v>
      </c>
      <c r="E4" s="48" t="s">
        <v>147</v>
      </c>
      <c r="F4" s="56" t="str">
        <f>D24</f>
        <v>Lux's "Now, Voyager"</v>
      </c>
      <c r="G4" s="48" t="str">
        <f>E19</f>
        <v>Debbie Reynolds 5/26/53</v>
      </c>
      <c r="H4" s="48" t="str">
        <f>C29</f>
        <v>Dragnet Big Young...8/17/50</v>
      </c>
      <c r="I4" s="57" t="str">
        <f>C19</f>
        <v>Lights Out 8/24/43</v>
      </c>
      <c r="J4" s="101"/>
      <c r="K4" s="93"/>
    </row>
    <row r="5" spans="1:11" ht="18.75" customHeight="1">
      <c r="A5" s="101"/>
      <c r="B5" s="109"/>
      <c r="C5" s="49" t="s">
        <v>38</v>
      </c>
      <c r="D5" s="67" t="s">
        <v>93</v>
      </c>
      <c r="E5" s="63" t="s">
        <v>148</v>
      </c>
      <c r="F5" s="64" t="str">
        <f>D25</f>
        <v>with Gregory Peck 2/11/46</v>
      </c>
      <c r="G5" s="48" t="str">
        <f>E20</f>
        <v>Arlene Dahl 10/26/51</v>
      </c>
      <c r="H5" s="48" t="str">
        <f>C30</f>
        <v>Dragnet Big Shirt 11/30/52</v>
      </c>
      <c r="I5" s="58" t="str">
        <f>C20</f>
        <v>Family Theater 8/14/47</v>
      </c>
      <c r="J5" s="101"/>
      <c r="K5" s="93"/>
    </row>
    <row r="6" spans="1:11" ht="18.75" customHeight="1">
      <c r="A6" s="101"/>
      <c r="B6" s="109"/>
      <c r="C6" s="13" t="s">
        <v>39</v>
      </c>
      <c r="D6" s="44" t="s">
        <v>94</v>
      </c>
      <c r="E6" s="63" t="s">
        <v>149</v>
      </c>
      <c r="F6" s="64" t="str">
        <f>D26</f>
        <v xml:space="preserve"> "A Woman's Face" 4/19/42</v>
      </c>
      <c r="G6" s="63" t="str">
        <f>E21</f>
        <v>Jeff Chandler 6/2/53</v>
      </c>
      <c r="H6" s="48" t="str">
        <f>C31</f>
        <v>Pete Kelly's Blues 8/29/51</v>
      </c>
      <c r="I6" s="58" t="str">
        <f>C21</f>
        <v>Fibber McGee 5/29/45</v>
      </c>
      <c r="J6" s="101"/>
      <c r="K6" s="93"/>
    </row>
    <row r="7" spans="1:11" ht="18.75" customHeight="1" thickBot="1">
      <c r="A7" s="102"/>
      <c r="B7" s="110"/>
      <c r="C7" s="13" t="s">
        <v>40</v>
      </c>
      <c r="D7" s="68" t="s">
        <v>95</v>
      </c>
      <c r="E7" s="14" t="s">
        <v>150</v>
      </c>
      <c r="F7" s="70" t="str">
        <f>D27</f>
        <v>Suspense 10/20/49</v>
      </c>
      <c r="G7" s="13" t="str">
        <f>E22</f>
        <v>Charlie McCarthy 1/7/45</v>
      </c>
      <c r="H7" s="60" t="str">
        <f>C32</f>
        <v>The Whistler 6/12/49</v>
      </c>
      <c r="I7" s="41" t="str">
        <f>C22</f>
        <v>Abbott &amp; Costello 5/19/49</v>
      </c>
      <c r="J7" s="102"/>
      <c r="K7" s="94"/>
    </row>
    <row r="8" spans="1:11" ht="18.75" customHeight="1">
      <c r="A8" s="100" t="s">
        <v>30</v>
      </c>
      <c r="B8" s="108" t="s">
        <v>11</v>
      </c>
      <c r="C8" s="33" t="s">
        <v>41</v>
      </c>
      <c r="D8" s="33" t="s">
        <v>96</v>
      </c>
      <c r="E8" s="46" t="s">
        <v>151</v>
      </c>
      <c r="F8" s="12" t="str">
        <f t="shared" ref="F8:G12" si="0">D38</f>
        <v>April Fool's Westerns</v>
      </c>
      <c r="G8" s="12" t="str">
        <f t="shared" si="0"/>
        <v>Jack Webb Birthday 2</v>
      </c>
      <c r="H8" s="12" t="str">
        <f>C23</f>
        <v>Two From Big Town</v>
      </c>
      <c r="I8" s="12" t="str">
        <f>E43</f>
        <v xml:space="preserve">George Jessel Birthday </v>
      </c>
      <c r="J8" s="100" t="s">
        <v>30</v>
      </c>
      <c r="K8" s="92" t="s">
        <v>11</v>
      </c>
    </row>
    <row r="9" spans="1:11" ht="18.75" customHeight="1">
      <c r="A9" s="103"/>
      <c r="B9" s="109"/>
      <c r="C9" s="44" t="s">
        <v>42</v>
      </c>
      <c r="D9" s="34" t="s">
        <v>97</v>
      </c>
      <c r="E9" s="44" t="s">
        <v>152</v>
      </c>
      <c r="F9" s="13" t="str">
        <f t="shared" si="0"/>
        <v>Fort Laramie 7/29/56</v>
      </c>
      <c r="G9" s="48" t="str">
        <f t="shared" si="0"/>
        <v>Pat Novak For Hire 5/21/49</v>
      </c>
      <c r="H9" s="48" t="str">
        <f>C24</f>
        <v>Lost &amp; Found 12/7/48</v>
      </c>
      <c r="I9" s="43" t="str">
        <f>E44</f>
        <v>Duffy's Tavern 11/5/47</v>
      </c>
      <c r="J9" s="103"/>
      <c r="K9" s="93"/>
    </row>
    <row r="10" spans="1:11" ht="18.75" customHeight="1">
      <c r="A10" s="103"/>
      <c r="B10" s="109"/>
      <c r="C10" s="44" t="s">
        <v>43</v>
      </c>
      <c r="D10" s="35" t="s">
        <v>98</v>
      </c>
      <c r="E10" s="34" t="s">
        <v>153</v>
      </c>
      <c r="F10" s="13" t="str">
        <f t="shared" si="0"/>
        <v>Have Gun ,Will T…2/21/60</v>
      </c>
      <c r="G10" s="48" t="str">
        <f t="shared" si="0"/>
        <v>Jeff Regan 11/6/48</v>
      </c>
      <c r="H10" s="48" t="str">
        <f>C25</f>
        <v>Masks Of Evil 1/4/49</v>
      </c>
      <c r="I10" s="43" t="str">
        <f>E45</f>
        <v>Jack Benny Prgm 2/7/43</v>
      </c>
      <c r="J10" s="103"/>
      <c r="K10" s="93"/>
    </row>
    <row r="11" spans="1:11" ht="18.75" customHeight="1">
      <c r="A11" s="103"/>
      <c r="B11" s="109"/>
      <c r="C11" s="34" t="s">
        <v>44</v>
      </c>
      <c r="D11" s="34" t="s">
        <v>99</v>
      </c>
      <c r="E11" s="34" t="s">
        <v>154</v>
      </c>
      <c r="F11" s="13" t="str">
        <f t="shared" si="0"/>
        <v>The Six Shooter 2/21/54</v>
      </c>
      <c r="G11" s="48" t="str">
        <f t="shared" si="0"/>
        <v>Dragnet 5/22/52</v>
      </c>
      <c r="H11" s="13" t="str">
        <f>C26</f>
        <v>Peter Chambers 4/6/54</v>
      </c>
      <c r="I11" s="48" t="str">
        <f>E46</f>
        <v>Fred Allen Show 12/6/42</v>
      </c>
      <c r="J11" s="103"/>
      <c r="K11" s="93"/>
    </row>
    <row r="12" spans="1:11" ht="18.75" customHeight="1" thickBot="1">
      <c r="A12" s="104"/>
      <c r="B12" s="110"/>
      <c r="C12" s="34" t="s">
        <v>45</v>
      </c>
      <c r="D12" s="14" t="s">
        <v>100</v>
      </c>
      <c r="E12" s="34" t="s">
        <v>155</v>
      </c>
      <c r="F12" s="15" t="str">
        <f t="shared" si="0"/>
        <v>Have Gun ,Will T…8/28/60</v>
      </c>
      <c r="G12" s="14" t="str">
        <f t="shared" si="0"/>
        <v>Police Headquarters 1932</v>
      </c>
      <c r="H12" s="13" t="str">
        <f>C27</f>
        <v>Two From Blackstone, Magic</v>
      </c>
      <c r="I12" s="14" t="str">
        <f>E47</f>
        <v>Charlie McCarthy 11/23/47</v>
      </c>
      <c r="J12" s="104"/>
      <c r="K12" s="94"/>
    </row>
    <row r="13" spans="1:11" ht="18.75" customHeight="1">
      <c r="A13" s="89" t="s">
        <v>10</v>
      </c>
      <c r="B13" s="108" t="s">
        <v>13</v>
      </c>
      <c r="C13" s="51" t="s">
        <v>46</v>
      </c>
      <c r="D13" s="12" t="s">
        <v>101</v>
      </c>
      <c r="E13" s="12" t="str">
        <f>C58</f>
        <v>Charles Russell in Three</v>
      </c>
      <c r="F13" s="22" t="str">
        <f>C38</f>
        <v>This Is Your FBI's Anniv</v>
      </c>
      <c r="G13" s="29" t="str">
        <f>D48</f>
        <v>The Saint 12/17/50</v>
      </c>
      <c r="H13" s="12" t="str">
        <f>C53</f>
        <v>Henry Morgan Birthday</v>
      </c>
      <c r="I13" s="29" t="str">
        <f>E3</f>
        <v>Maurice Tarplin Birthday</v>
      </c>
      <c r="J13" s="89" t="s">
        <v>10</v>
      </c>
      <c r="K13" s="92" t="s">
        <v>13</v>
      </c>
    </row>
    <row r="14" spans="1:11" ht="18.75" customHeight="1">
      <c r="A14" s="90"/>
      <c r="B14" s="109"/>
      <c r="C14" s="52" t="s">
        <v>47</v>
      </c>
      <c r="D14" s="48" t="s">
        <v>102</v>
      </c>
      <c r="E14" s="48" t="str">
        <f>C59</f>
        <v>Yours Truly Johnny Dollar</v>
      </c>
      <c r="F14" s="13" t="str">
        <f>C39</f>
        <v>Confidence Game 5/4/45</v>
      </c>
      <c r="G14" s="31" t="str">
        <f>D49</f>
        <v>FBI Peace &amp; War 6/10/53</v>
      </c>
      <c r="H14" s="65" t="str">
        <f>C54</f>
        <v>Columbia Workshop 8/3/41</v>
      </c>
      <c r="I14" s="58" t="str">
        <f>E4</f>
        <v>Boston Blackie 4/22/47</v>
      </c>
      <c r="J14" s="90"/>
      <c r="K14" s="93"/>
    </row>
    <row r="15" spans="1:11" ht="18.75" customHeight="1">
      <c r="A15" s="90"/>
      <c r="B15" s="109"/>
      <c r="C15" s="52" t="s">
        <v>48</v>
      </c>
      <c r="D15" s="48" t="s">
        <v>103</v>
      </c>
      <c r="E15" s="43" t="str">
        <f>C60</f>
        <v>episodes from 9/25/49</v>
      </c>
      <c r="F15" s="13" t="str">
        <f>C40</f>
        <v>Henpecked Hijacker 3/12/48</v>
      </c>
      <c r="G15" s="31" t="str">
        <f>D50</f>
        <v>The Weird Circle 1/28/45</v>
      </c>
      <c r="H15" s="43" t="str">
        <f>C55</f>
        <v>CBS Radio Wkshp 1/27/57</v>
      </c>
      <c r="I15" s="58" t="str">
        <f>E5</f>
        <v>Murder Clinic 10/6/42</v>
      </c>
      <c r="J15" s="90"/>
      <c r="K15" s="93"/>
    </row>
    <row r="16" spans="1:11" ht="18.75" customHeight="1">
      <c r="A16" s="90"/>
      <c r="B16" s="109"/>
      <c r="C16" s="53" t="s">
        <v>49</v>
      </c>
      <c r="D16" s="13" t="s">
        <v>104</v>
      </c>
      <c r="E16" s="48" t="str">
        <f>C61</f>
        <v>11/5/49 &amp; 12/3/49</v>
      </c>
      <c r="F16" s="13" t="str">
        <f>C41</f>
        <v>The Hostage 10/5/51</v>
      </c>
      <c r="G16" s="30" t="str">
        <f>D51</f>
        <v xml:space="preserve">Dark Fantasy (5/8/42) - </v>
      </c>
      <c r="H16" s="42" t="str">
        <f>C56</f>
        <v>The Whistler 12/18/49</v>
      </c>
      <c r="I16" s="80" t="str">
        <f>E6</f>
        <v>Mysterious Traveler 1/10/50</v>
      </c>
      <c r="J16" s="90"/>
      <c r="K16" s="93"/>
    </row>
    <row r="17" spans="1:11" ht="18.75" customHeight="1" thickBot="1">
      <c r="A17" s="91"/>
      <c r="B17" s="110"/>
      <c r="C17" s="54" t="s">
        <v>50</v>
      </c>
      <c r="D17" s="14" t="s">
        <v>105</v>
      </c>
      <c r="E17" s="21" t="str">
        <f>C62</f>
        <v>Stan Freberg Skit</v>
      </c>
      <c r="F17" s="15" t="str">
        <f>C42</f>
        <v>The Loner 4/25/52</v>
      </c>
      <c r="G17" s="30" t="str">
        <f>D52</f>
        <v xml:space="preserve">The Cup Of Gold </v>
      </c>
      <c r="H17" s="13" t="str">
        <f>C57</f>
        <v>The Whistler 4/29/51</v>
      </c>
      <c r="I17" s="32" t="str">
        <f>E7</f>
        <v>Strange Dr. Weird 1945</v>
      </c>
      <c r="J17" s="91"/>
      <c r="K17" s="94"/>
    </row>
    <row r="18" spans="1:11" ht="18.75" customHeight="1">
      <c r="A18" s="84" t="s">
        <v>12</v>
      </c>
      <c r="B18" s="105" t="s">
        <v>15</v>
      </c>
      <c r="C18" s="23" t="s">
        <v>51</v>
      </c>
      <c r="D18" s="33" t="s">
        <v>106</v>
      </c>
      <c r="E18" s="33" t="s">
        <v>156</v>
      </c>
      <c r="F18" s="55" t="str">
        <f>C48</f>
        <v>Gregory Peck's Birthday</v>
      </c>
      <c r="G18" s="12" t="str">
        <f>D43</f>
        <v>Boston Blackie 6/8/49</v>
      </c>
      <c r="H18" s="23" t="str">
        <f>C3</f>
        <v xml:space="preserve">Adventures Of Harry Nile </v>
      </c>
      <c r="I18" s="12" t="str">
        <f>D13</f>
        <v>Doris Day's Birthday</v>
      </c>
      <c r="J18" s="84" t="s">
        <v>12</v>
      </c>
      <c r="K18" s="86" t="s">
        <v>15</v>
      </c>
    </row>
    <row r="19" spans="1:11" ht="18.75" customHeight="1">
      <c r="A19" s="84"/>
      <c r="B19" s="106"/>
      <c r="C19" s="50" t="s">
        <v>52</v>
      </c>
      <c r="D19" s="65" t="s">
        <v>107</v>
      </c>
      <c r="E19" s="61" t="s">
        <v>157</v>
      </c>
      <c r="F19" s="56" t="str">
        <f>C49</f>
        <v>The Yearling 1/6/47</v>
      </c>
      <c r="G19" s="13" t="str">
        <f>D44</f>
        <v>Johnny Dollar (Bailey) 9/14/58</v>
      </c>
      <c r="H19" s="50" t="str">
        <f>C4</f>
        <v>from March 12th, 2006</v>
      </c>
      <c r="I19" s="65" t="str">
        <f>D14</f>
        <v>Bob Hope Show 12/7/48</v>
      </c>
      <c r="J19" s="84"/>
      <c r="K19" s="87"/>
    </row>
    <row r="20" spans="1:11" ht="18.75" customHeight="1">
      <c r="A20" s="84"/>
      <c r="B20" s="106"/>
      <c r="C20" s="48" t="s">
        <v>53</v>
      </c>
      <c r="D20" s="48" t="s">
        <v>108</v>
      </c>
      <c r="E20" s="61" t="s">
        <v>158</v>
      </c>
      <c r="F20" s="56" t="str">
        <f>C50</f>
        <v>Hitchhike Poker 9/16/48</v>
      </c>
      <c r="G20" s="13" t="str">
        <f>D45</f>
        <v>Johnny Dollar (Lund) 12/5/52</v>
      </c>
      <c r="H20" s="47" t="str">
        <f>C5</f>
        <v>Johnny Dollar 4/11/50</v>
      </c>
      <c r="I20" s="43" t="str">
        <f>D15</f>
        <v>Bob Hope Show 2/7/50</v>
      </c>
      <c r="J20" s="84"/>
      <c r="K20" s="87"/>
    </row>
    <row r="21" spans="1:11" ht="18.75" customHeight="1">
      <c r="A21" s="84"/>
      <c r="B21" s="106"/>
      <c r="C21" s="48" t="s">
        <v>54</v>
      </c>
      <c r="D21" s="37" t="s">
        <v>109</v>
      </c>
      <c r="E21" s="44" t="s">
        <v>159</v>
      </c>
      <c r="F21" s="64" t="str">
        <f>C51</f>
        <v>Truth/Jerry Baxter 6/14/51</v>
      </c>
      <c r="G21" s="13" t="str">
        <f>D46</f>
        <v>Richard Diamond, Private</v>
      </c>
      <c r="H21" s="13" t="str">
        <f>C6</f>
        <v>Sherlock Holmes 11/23/46</v>
      </c>
      <c r="I21" s="13" t="str">
        <f>D16</f>
        <v>Romance...Ranchos 10/22/41</v>
      </c>
      <c r="J21" s="84"/>
      <c r="K21" s="87"/>
    </row>
    <row r="22" spans="1:11" ht="18.75" customHeight="1" thickBot="1">
      <c r="A22" s="85"/>
      <c r="B22" s="107"/>
      <c r="C22" s="15" t="s">
        <v>55</v>
      </c>
      <c r="D22" s="37" t="s">
        <v>110</v>
      </c>
      <c r="E22" s="34" t="s">
        <v>160</v>
      </c>
      <c r="F22" s="56" t="str">
        <f>C52</f>
        <v>on Burns &amp; Allen 1/6/49</v>
      </c>
      <c r="G22" s="14" t="str">
        <f>D47</f>
        <v>Detective from 3/9/51</v>
      </c>
      <c r="H22" s="21" t="str">
        <f>C7</f>
        <v>Mystery's My Hobby 1945</v>
      </c>
      <c r="I22" s="21" t="str">
        <f>D17</f>
        <v>Gunsmoke 10/23/55</v>
      </c>
      <c r="J22" s="85"/>
      <c r="K22" s="88"/>
    </row>
    <row r="23" spans="1:11" ht="18.75" customHeight="1">
      <c r="A23" s="83" t="s">
        <v>14</v>
      </c>
      <c r="B23" s="105" t="s">
        <v>17</v>
      </c>
      <c r="C23" s="33" t="s">
        <v>56</v>
      </c>
      <c r="D23" s="51" t="s">
        <v>111</v>
      </c>
      <c r="E23" s="23" t="str">
        <f>C43</f>
        <v>Lux Radio's (4/18/49)</v>
      </c>
      <c r="F23" s="55" t="str">
        <f>C13</f>
        <v>Les Damon Birthday</v>
      </c>
      <c r="G23" s="12" t="str">
        <f>E43</f>
        <v xml:space="preserve">George Jessel Birthday </v>
      </c>
      <c r="H23" s="38" t="s">
        <v>34</v>
      </c>
      <c r="I23" s="36" t="str">
        <f>D38</f>
        <v>April Fool's Westerns</v>
      </c>
      <c r="J23" s="83" t="s">
        <v>14</v>
      </c>
      <c r="K23" s="86" t="s">
        <v>17</v>
      </c>
    </row>
    <row r="24" spans="1:11" ht="18.75" customHeight="1">
      <c r="A24" s="84"/>
      <c r="B24" s="106"/>
      <c r="C24" s="44" t="s">
        <v>57</v>
      </c>
      <c r="D24" s="56" t="s">
        <v>112</v>
      </c>
      <c r="E24" s="62" t="str">
        <f>C44</f>
        <v>Treasure of The Sierra</v>
      </c>
      <c r="F24" s="56" t="str">
        <f>C14</f>
        <v>Words At War 6/24/43</v>
      </c>
      <c r="G24" s="43" t="str">
        <f>E44</f>
        <v>Duffy's Tavern 11/5/47</v>
      </c>
      <c r="H24" s="39" t="s">
        <v>185</v>
      </c>
      <c r="I24" s="13" t="str">
        <f>D39</f>
        <v>Fort Laramie 7/29/56</v>
      </c>
      <c r="J24" s="84"/>
      <c r="K24" s="87"/>
    </row>
    <row r="25" spans="1:11" ht="18.75" customHeight="1">
      <c r="A25" s="84"/>
      <c r="B25" s="106"/>
      <c r="C25" s="44" t="s">
        <v>58</v>
      </c>
      <c r="D25" s="56" t="s">
        <v>113</v>
      </c>
      <c r="E25" s="62" t="str">
        <f>C45</f>
        <v>Madre / Humphrey Bogart</v>
      </c>
      <c r="F25" s="56" t="str">
        <f>C15</f>
        <v>The Falcon 10/22/50</v>
      </c>
      <c r="G25" s="43" t="str">
        <f>E45</f>
        <v>Jack Benny Prgm 2/7/43</v>
      </c>
      <c r="H25" s="40" t="s">
        <v>186</v>
      </c>
      <c r="I25" s="16" t="str">
        <f>D40</f>
        <v>Have Gun ,Will T…2/21/60</v>
      </c>
      <c r="J25" s="84"/>
      <c r="K25" s="87"/>
    </row>
    <row r="26" spans="1:11" ht="18.75" customHeight="1">
      <c r="A26" s="84"/>
      <c r="B26" s="106"/>
      <c r="C26" s="34" t="s">
        <v>59</v>
      </c>
      <c r="D26" s="69" t="s">
        <v>114</v>
      </c>
      <c r="E26" s="24" t="str">
        <f>C46</f>
        <v>Jack Benny Prgm 5/1/49</v>
      </c>
      <c r="F26" s="56" t="str">
        <f>C16</f>
        <v>Gangbusters 6/4/49</v>
      </c>
      <c r="G26" s="48" t="str">
        <f>E46</f>
        <v>Fred Allen Show 12/6/42</v>
      </c>
      <c r="H26" s="13" t="str">
        <f>E36</f>
        <v>Suspense 12/16/56</v>
      </c>
      <c r="I26" s="13" t="str">
        <f>D41</f>
        <v>The Six Shooter 2/21/54</v>
      </c>
      <c r="J26" s="84"/>
      <c r="K26" s="87"/>
    </row>
    <row r="27" spans="1:11" ht="18.75" customHeight="1" thickBot="1">
      <c r="A27" s="85"/>
      <c r="B27" s="107"/>
      <c r="C27" s="45" t="s">
        <v>60</v>
      </c>
      <c r="D27" s="70" t="s">
        <v>115</v>
      </c>
      <c r="E27" s="25" t="str">
        <f>C47</f>
        <v>Exploring Tomorrow 1957</v>
      </c>
      <c r="F27" s="52" t="str">
        <f>C17</f>
        <v>Suspense 7/10/60</v>
      </c>
      <c r="G27" s="14" t="str">
        <f>E47</f>
        <v>Charlie McCarthy 11/23/47</v>
      </c>
      <c r="H27" s="26" t="str">
        <f>E37</f>
        <v>Quiet Please 10/3/48</v>
      </c>
      <c r="I27" s="21" t="str">
        <f>D42</f>
        <v>Have Gun ,Will T…8/28/60</v>
      </c>
      <c r="J27" s="85"/>
      <c r="K27" s="88"/>
    </row>
    <row r="28" spans="1:11" ht="18.75" customHeight="1">
      <c r="A28" s="83" t="s">
        <v>16</v>
      </c>
      <c r="B28" s="105" t="s">
        <v>19</v>
      </c>
      <c r="C28" s="33" t="s">
        <v>61</v>
      </c>
      <c r="D28" s="71" t="s">
        <v>116</v>
      </c>
      <c r="E28" s="12" t="str">
        <f>C53</f>
        <v>Henry Morgan Birthday</v>
      </c>
      <c r="F28" s="22" t="str">
        <f>D3</f>
        <v>Yours Truly, Johnny</v>
      </c>
      <c r="G28" s="12" t="str">
        <f>E8</f>
        <v xml:space="preserve">Broadway Is My Beat </v>
      </c>
      <c r="H28" s="12" t="str">
        <f>D8</f>
        <v>Married Couple Comedies</v>
      </c>
      <c r="I28" s="22" t="str">
        <f>E18</f>
        <v>Martin &amp; Lewis Anniversary</v>
      </c>
      <c r="J28" s="83" t="s">
        <v>16</v>
      </c>
      <c r="K28" s="86" t="s">
        <v>19</v>
      </c>
    </row>
    <row r="29" spans="1:11" ht="18.75" customHeight="1">
      <c r="A29" s="84"/>
      <c r="B29" s="106"/>
      <c r="C29" s="44" t="s">
        <v>63</v>
      </c>
      <c r="D29" s="72" t="s">
        <v>117</v>
      </c>
      <c r="E29" s="65" t="str">
        <f>C54</f>
        <v>Columbia Workshop 8/3/41</v>
      </c>
      <c r="F29" s="48" t="str">
        <f>D4</f>
        <v>Dollar Marathon Oct '56</v>
      </c>
      <c r="G29" s="63" t="str">
        <f>E9</f>
        <v>From Aug 18th, 1949</v>
      </c>
      <c r="H29" s="13" t="str">
        <f>D9</f>
        <v>Fibber McGee/Molly 3/6/45</v>
      </c>
      <c r="I29" s="48" t="str">
        <f>E19</f>
        <v>Debbie Reynolds 5/26/53</v>
      </c>
      <c r="J29" s="84"/>
      <c r="K29" s="87"/>
    </row>
    <row r="30" spans="1:11" ht="18.75" customHeight="1">
      <c r="A30" s="84"/>
      <c r="B30" s="106"/>
      <c r="C30" s="44" t="s">
        <v>64</v>
      </c>
      <c r="D30" s="72" t="s">
        <v>118</v>
      </c>
      <c r="E30" s="43" t="str">
        <f>C55</f>
        <v>CBS Radio Wkshp 1/27/57</v>
      </c>
      <c r="F30" s="48" t="str">
        <f>D5</f>
        <v>The Primrose Matter</v>
      </c>
      <c r="G30" s="13" t="str">
        <f>E10</f>
        <v>Let George Do It 10/18/46</v>
      </c>
      <c r="H30" s="16" t="str">
        <f>D10</f>
        <v>Burns &amp; Allen 9/11/47</v>
      </c>
      <c r="I30" s="48" t="str">
        <f>E20</f>
        <v>Arlene Dahl 10/26/51</v>
      </c>
      <c r="J30" s="84"/>
      <c r="K30" s="87"/>
    </row>
    <row r="31" spans="1:11" ht="18.75" customHeight="1">
      <c r="A31" s="84"/>
      <c r="B31" s="106"/>
      <c r="C31" s="44" t="s">
        <v>62</v>
      </c>
      <c r="D31" s="73" t="s">
        <v>119</v>
      </c>
      <c r="E31" s="42" t="str">
        <f>C56</f>
        <v>The Whistler 12/18/49</v>
      </c>
      <c r="F31" s="63" t="str">
        <f>D6</f>
        <v xml:space="preserve">Starring Bob Bailey </v>
      </c>
      <c r="G31" s="13" t="str">
        <f>E11</f>
        <v>It's Higgins, Sir 8/7/51</v>
      </c>
      <c r="H31" s="16" t="str">
        <f>D11</f>
        <v>Ozzie &amp; Harriet 2/6/49</v>
      </c>
      <c r="I31" s="63" t="str">
        <f>E21</f>
        <v>Jeff Chandler 6/2/53</v>
      </c>
      <c r="J31" s="84"/>
      <c r="K31" s="87"/>
    </row>
    <row r="32" spans="1:11" ht="18.75" customHeight="1" thickBot="1">
      <c r="A32" s="85"/>
      <c r="B32" s="107"/>
      <c r="C32" s="59" t="s">
        <v>65</v>
      </c>
      <c r="D32" s="74" t="s">
        <v>120</v>
      </c>
      <c r="E32" s="13" t="str">
        <f>C57</f>
        <v>The Whistler 4/29/51</v>
      </c>
      <c r="F32" s="14" t="str">
        <f>D7</f>
        <v>Escape 1/7/48</v>
      </c>
      <c r="G32" s="21" t="str">
        <f>E12</f>
        <v>Baby Snooks 2/1/40</v>
      </c>
      <c r="H32" s="14" t="str">
        <f>D12</f>
        <v>Harris &amp; Faye 10/29/50</v>
      </c>
      <c r="I32" s="13" t="str">
        <f>E22</f>
        <v>Charlie McCarthy 1/7/45</v>
      </c>
      <c r="J32" s="85"/>
      <c r="K32" s="88"/>
    </row>
    <row r="33" spans="1:11" ht="18.75" customHeight="1">
      <c r="A33" s="83" t="s">
        <v>18</v>
      </c>
      <c r="B33" s="111" t="s">
        <v>31</v>
      </c>
      <c r="C33" s="38" t="s">
        <v>34</v>
      </c>
      <c r="D33" s="38" t="s">
        <v>34</v>
      </c>
      <c r="E33" s="38" t="s">
        <v>34</v>
      </c>
      <c r="F33" s="38" t="s">
        <v>34</v>
      </c>
      <c r="G33" s="38" t="s">
        <v>34</v>
      </c>
      <c r="H33" s="36" t="str">
        <f>D53</f>
        <v>Two From Gunsmoke</v>
      </c>
      <c r="I33" s="12" t="str">
        <f>C8</f>
        <v>Spencer Tracy Birthday</v>
      </c>
      <c r="J33" s="83" t="s">
        <v>18</v>
      </c>
      <c r="K33" s="95" t="s">
        <v>31</v>
      </c>
    </row>
    <row r="34" spans="1:11" ht="18.75" customHeight="1">
      <c r="A34" s="84"/>
      <c r="B34" s="112"/>
      <c r="C34" s="39" t="s">
        <v>176</v>
      </c>
      <c r="D34" s="39" t="s">
        <v>178</v>
      </c>
      <c r="E34" s="39" t="s">
        <v>180</v>
      </c>
      <c r="F34" s="39" t="s">
        <v>182</v>
      </c>
      <c r="G34" s="39" t="s">
        <v>183</v>
      </c>
      <c r="H34" s="48" t="str">
        <f>D54</f>
        <v>Shakespeare 8/23/52</v>
      </c>
      <c r="I34" s="48" t="str">
        <f>C9</f>
        <v>Lux Radio Theatre's</v>
      </c>
      <c r="J34" s="84"/>
      <c r="K34" s="96"/>
    </row>
    <row r="35" spans="1:11" ht="18.75" customHeight="1">
      <c r="A35" s="84"/>
      <c r="B35" s="112"/>
      <c r="C35" s="39" t="s">
        <v>177</v>
      </c>
      <c r="D35" s="39" t="s">
        <v>179</v>
      </c>
      <c r="E35" s="82" t="s">
        <v>181</v>
      </c>
      <c r="F35" s="39" t="s">
        <v>162</v>
      </c>
      <c r="G35" s="39" t="s">
        <v>184</v>
      </c>
      <c r="H35" s="63" t="str">
        <f>D55</f>
        <v>Nina 1/23/54</v>
      </c>
      <c r="I35" s="48" t="str">
        <f>C10</f>
        <v>"Arrowsmith" 10/25/37</v>
      </c>
      <c r="J35" s="84"/>
      <c r="K35" s="96"/>
    </row>
    <row r="36" spans="1:11" ht="18.75" customHeight="1">
      <c r="A36" s="84"/>
      <c r="B36" s="112"/>
      <c r="C36" s="13" t="s">
        <v>171</v>
      </c>
      <c r="D36" s="13" t="s">
        <v>173</v>
      </c>
      <c r="E36" s="13" t="s">
        <v>189</v>
      </c>
      <c r="F36" s="13" t="str">
        <f>C36</f>
        <v>CBS Radio Wrkshp 10/12/56</v>
      </c>
      <c r="G36" s="13" t="str">
        <f>D36</f>
        <v>Mysterious Traveler 7/18/50</v>
      </c>
      <c r="H36" s="13" t="str">
        <f>D56</f>
        <v>Fibber McGee &amp; Molly 6/4/40</v>
      </c>
      <c r="I36" s="16" t="str">
        <f>C11</f>
        <v>Columbia/Corwin 3/7/44</v>
      </c>
      <c r="J36" s="84"/>
      <c r="K36" s="96"/>
    </row>
    <row r="37" spans="1:11" ht="18.75" customHeight="1" thickBot="1">
      <c r="A37" s="85"/>
      <c r="B37" s="113"/>
      <c r="C37" s="21" t="s">
        <v>172</v>
      </c>
      <c r="D37" s="26" t="s">
        <v>174</v>
      </c>
      <c r="E37" s="21" t="s">
        <v>175</v>
      </c>
      <c r="F37" s="26" t="str">
        <f>C37</f>
        <v xml:space="preserve">Let George Do It 7/5/48 </v>
      </c>
      <c r="G37" s="21" t="str">
        <f>D37</f>
        <v>The Weird Circle 12/10/44</v>
      </c>
      <c r="H37" s="26" t="str">
        <f>D57</f>
        <v>Bob Hope Show 3/5/46</v>
      </c>
      <c r="I37" s="14" t="str">
        <f>C12</f>
        <v>Walter Winchell Show 3/27/49</v>
      </c>
      <c r="J37" s="85"/>
      <c r="K37" s="97"/>
    </row>
    <row r="38" spans="1:11" ht="18.75" customHeight="1">
      <c r="A38" s="83" t="s">
        <v>20</v>
      </c>
      <c r="B38" s="105" t="s">
        <v>22</v>
      </c>
      <c r="C38" s="33" t="s">
        <v>66</v>
      </c>
      <c r="D38" s="36" t="s">
        <v>121</v>
      </c>
      <c r="E38" s="12" t="s">
        <v>161</v>
      </c>
      <c r="F38" s="12" t="str">
        <f>D53</f>
        <v>Two From Gunsmoke</v>
      </c>
      <c r="G38" s="29" t="str">
        <f>E3</f>
        <v>Maurice Tarplin Birthday</v>
      </c>
      <c r="H38" s="12" t="str">
        <f>D18</f>
        <v>Mr. District Atty 86th</v>
      </c>
      <c r="I38" s="75" t="str">
        <f>D28</f>
        <v>John Brown B-Day Spcl</v>
      </c>
      <c r="J38" s="83" t="s">
        <v>20</v>
      </c>
      <c r="K38" s="86" t="s">
        <v>22</v>
      </c>
    </row>
    <row r="39" spans="1:11" ht="18.75" customHeight="1">
      <c r="A39" s="84"/>
      <c r="B39" s="106"/>
      <c r="C39" s="34" t="s">
        <v>67</v>
      </c>
      <c r="D39" s="77" t="s">
        <v>122</v>
      </c>
      <c r="E39" s="48" t="s">
        <v>163</v>
      </c>
      <c r="F39" s="58" t="str">
        <f>D54</f>
        <v>Shakespeare 8/23/52</v>
      </c>
      <c r="G39" s="58" t="str">
        <f>E4</f>
        <v>Boston Blackie 4/22/47</v>
      </c>
      <c r="H39" s="43" t="str">
        <f>D19</f>
        <v>With Jay Jostyn 3/17/43</v>
      </c>
      <c r="I39" s="76" t="str">
        <f>D29</f>
        <v xml:space="preserve">Two From Damon Runyon </v>
      </c>
      <c r="J39" s="84"/>
      <c r="K39" s="87"/>
    </row>
    <row r="40" spans="1:11" ht="18.75" customHeight="1">
      <c r="A40" s="84"/>
      <c r="B40" s="106"/>
      <c r="C40" s="35" t="s">
        <v>68</v>
      </c>
      <c r="D40" s="77" t="s">
        <v>123</v>
      </c>
      <c r="E40" s="48" t="s">
        <v>164</v>
      </c>
      <c r="F40" s="58" t="str">
        <f>D55</f>
        <v>Nina 1/23/54</v>
      </c>
      <c r="G40" s="58" t="str">
        <f>E5</f>
        <v>Murder Clinic 10/6/42</v>
      </c>
      <c r="H40" s="43" t="str">
        <f>D20</f>
        <v>With David Brian 4/5/53</v>
      </c>
      <c r="I40" s="76" t="str">
        <f>D30</f>
        <v>Theatre 4/24/49 &amp; 9/25/49</v>
      </c>
      <c r="J40" s="84"/>
      <c r="K40" s="87"/>
    </row>
    <row r="41" spans="1:11" ht="18.75" customHeight="1">
      <c r="A41" s="84"/>
      <c r="B41" s="106"/>
      <c r="C41" s="34" t="s">
        <v>69</v>
      </c>
      <c r="D41" s="78" t="s">
        <v>124</v>
      </c>
      <c r="E41" s="48" t="s">
        <v>165</v>
      </c>
      <c r="F41" s="30" t="str">
        <f>D56</f>
        <v>Fibber McGee &amp; Molly 6/4/40</v>
      </c>
      <c r="G41" s="80" t="str">
        <f>E6</f>
        <v>Mysterious Traveler 1/10/50</v>
      </c>
      <c r="H41" s="13" t="str">
        <f>D21</f>
        <v>Philo Vance 11/29/49</v>
      </c>
      <c r="I41" s="76" t="str">
        <f>D31</f>
        <v>The Life Of Riley 10/27/47</v>
      </c>
      <c r="J41" s="84"/>
      <c r="K41" s="87"/>
    </row>
    <row r="42" spans="1:11" ht="18.75" customHeight="1" thickBot="1">
      <c r="A42" s="84"/>
      <c r="B42" s="107"/>
      <c r="C42" s="14" t="s">
        <v>70</v>
      </c>
      <c r="D42" s="79" t="s">
        <v>125</v>
      </c>
      <c r="E42" s="14" t="s">
        <v>162</v>
      </c>
      <c r="F42" s="28" t="str">
        <f>D57</f>
        <v>Bob Hope Show 3/5/46</v>
      </c>
      <c r="G42" s="32" t="str">
        <f>E7</f>
        <v>Strange Dr. Weird 1945</v>
      </c>
      <c r="H42" s="14" t="str">
        <f>D22</f>
        <v>Richard Diamond 4/4/52</v>
      </c>
      <c r="I42" s="76" t="str">
        <f>D32</f>
        <v>My Friend Irma 1/12/48</v>
      </c>
      <c r="J42" s="84"/>
      <c r="K42" s="88"/>
    </row>
    <row r="43" spans="1:11" ht="18.75" customHeight="1">
      <c r="A43" s="89" t="s">
        <v>21</v>
      </c>
      <c r="B43" s="108" t="s">
        <v>24</v>
      </c>
      <c r="C43" s="29" t="s">
        <v>71</v>
      </c>
      <c r="D43" s="33" t="s">
        <v>126</v>
      </c>
      <c r="E43" s="33" t="s">
        <v>166</v>
      </c>
      <c r="F43" s="12" t="str">
        <f>C8</f>
        <v>Spencer Tracy Birthday</v>
      </c>
      <c r="G43" s="12" t="str">
        <f>C58</f>
        <v>Charles Russell in Three</v>
      </c>
      <c r="H43" s="55" t="str">
        <f>C13</f>
        <v>Les Damon Birthday</v>
      </c>
      <c r="I43" s="22" t="str">
        <f>D3</f>
        <v>Yours Truly, Johnny</v>
      </c>
      <c r="J43" s="89" t="s">
        <v>21</v>
      </c>
      <c r="K43" s="92" t="s">
        <v>24</v>
      </c>
    </row>
    <row r="44" spans="1:11" ht="18.75" customHeight="1">
      <c r="A44" s="90"/>
      <c r="B44" s="109"/>
      <c r="C44" s="58" t="s">
        <v>72</v>
      </c>
      <c r="D44" s="34" t="s">
        <v>127</v>
      </c>
      <c r="E44" s="44" t="s">
        <v>167</v>
      </c>
      <c r="F44" s="48" t="str">
        <f>C9</f>
        <v>Lux Radio Theatre's</v>
      </c>
      <c r="G44" s="48" t="str">
        <f>C59</f>
        <v>Yours Truly Johnny Dollar</v>
      </c>
      <c r="H44" s="56" t="str">
        <f>C14</f>
        <v>Words At War 6/24/43</v>
      </c>
      <c r="I44" s="48" t="str">
        <f>D4</f>
        <v>Dollar Marathon Oct '56</v>
      </c>
      <c r="J44" s="90"/>
      <c r="K44" s="93"/>
    </row>
    <row r="45" spans="1:11" ht="18.75" customHeight="1">
      <c r="A45" s="90"/>
      <c r="B45" s="109"/>
      <c r="C45" s="58" t="s">
        <v>73</v>
      </c>
      <c r="D45" s="34" t="s">
        <v>128</v>
      </c>
      <c r="E45" s="44" t="s">
        <v>168</v>
      </c>
      <c r="F45" s="48" t="str">
        <f>C10</f>
        <v>"Arrowsmith" 10/25/37</v>
      </c>
      <c r="G45" s="43" t="str">
        <f>C60</f>
        <v>episodes from 9/25/49</v>
      </c>
      <c r="H45" s="56" t="str">
        <f>C15</f>
        <v>The Falcon 10/22/50</v>
      </c>
      <c r="I45" s="48" t="str">
        <f>D5</f>
        <v>The Primrose Matter</v>
      </c>
      <c r="J45" s="90"/>
      <c r="K45" s="93"/>
    </row>
    <row r="46" spans="1:11" ht="18.75" customHeight="1">
      <c r="A46" s="90"/>
      <c r="B46" s="109"/>
      <c r="C46" s="30" t="s">
        <v>74</v>
      </c>
      <c r="D46" s="34" t="s">
        <v>129</v>
      </c>
      <c r="E46" s="81" t="s">
        <v>169</v>
      </c>
      <c r="F46" s="16" t="str">
        <f>C11</f>
        <v>Columbia/Corwin 3/7/44</v>
      </c>
      <c r="G46" s="48" t="str">
        <f>C61</f>
        <v>11/5/49 &amp; 12/3/49</v>
      </c>
      <c r="H46" s="56" t="str">
        <f>C16</f>
        <v>Gangbusters 6/4/49</v>
      </c>
      <c r="I46" s="63" t="str">
        <f>D6</f>
        <v xml:space="preserve">Starring Bob Bailey </v>
      </c>
      <c r="J46" s="90"/>
      <c r="K46" s="93"/>
    </row>
    <row r="47" spans="1:11" ht="18.75" customHeight="1" thickBot="1">
      <c r="A47" s="91"/>
      <c r="B47" s="110"/>
      <c r="C47" s="41" t="s">
        <v>75</v>
      </c>
      <c r="D47" s="34" t="s">
        <v>130</v>
      </c>
      <c r="E47" s="45" t="s">
        <v>170</v>
      </c>
      <c r="F47" s="14" t="str">
        <f>C12</f>
        <v>Walter Winchell Show 3/27/49</v>
      </c>
      <c r="G47" s="21" t="str">
        <f>C62</f>
        <v>Stan Freberg Skit</v>
      </c>
      <c r="H47" s="52" t="str">
        <f>C17</f>
        <v>Suspense 7/10/60</v>
      </c>
      <c r="I47" s="14" t="str">
        <f>D7</f>
        <v>Escape 1/7/48</v>
      </c>
      <c r="J47" s="91"/>
      <c r="K47" s="94"/>
    </row>
    <row r="48" spans="1:11" ht="18.75" customHeight="1">
      <c r="A48" s="84" t="s">
        <v>23</v>
      </c>
      <c r="B48" s="106" t="s">
        <v>26</v>
      </c>
      <c r="C48" s="55" t="s">
        <v>76</v>
      </c>
      <c r="D48" s="46" t="s">
        <v>131</v>
      </c>
      <c r="E48" s="22" t="str">
        <f>C28</f>
        <v>Jack Webb Birthday 1</v>
      </c>
      <c r="F48" s="12" t="str">
        <f>D13</f>
        <v>Doris Day's Birthday</v>
      </c>
      <c r="G48" s="12" t="str">
        <f>D58</f>
        <v xml:space="preserve">Lou Merrill Birthday </v>
      </c>
      <c r="H48" s="51" t="str">
        <f>D23</f>
        <v>Bette Davis Birthday</v>
      </c>
      <c r="I48" s="38" t="s">
        <v>34</v>
      </c>
      <c r="J48" s="84" t="s">
        <v>23</v>
      </c>
      <c r="K48" s="87" t="s">
        <v>26</v>
      </c>
    </row>
    <row r="49" spans="1:11" ht="18.75" customHeight="1">
      <c r="A49" s="84"/>
      <c r="B49" s="106"/>
      <c r="C49" s="56" t="s">
        <v>78</v>
      </c>
      <c r="D49" s="34" t="s">
        <v>132</v>
      </c>
      <c r="E49" s="48" t="str">
        <f>C29</f>
        <v>Dragnet Big Young...8/17/50</v>
      </c>
      <c r="F49" s="43" t="str">
        <f>D14</f>
        <v>Bob Hope Show 12/7/48</v>
      </c>
      <c r="G49" s="48" t="str">
        <f>D59</f>
        <v>Lights Out-Mirage 9/21/42</v>
      </c>
      <c r="H49" s="56" t="str">
        <f>D24</f>
        <v>Lux's "Now, Voyager"</v>
      </c>
      <c r="I49" s="40" t="s">
        <v>187</v>
      </c>
      <c r="J49" s="84"/>
      <c r="K49" s="87"/>
    </row>
    <row r="50" spans="1:11" ht="18.75" customHeight="1">
      <c r="A50" s="84"/>
      <c r="B50" s="106"/>
      <c r="C50" s="56" t="s">
        <v>79</v>
      </c>
      <c r="D50" s="34" t="s">
        <v>133</v>
      </c>
      <c r="E50" s="48" t="str">
        <f>C30</f>
        <v>Dragnet Big Shirt 11/30/52</v>
      </c>
      <c r="F50" s="43" t="str">
        <f>D15</f>
        <v>Bob Hope Show 2/7/50</v>
      </c>
      <c r="G50" s="48" t="str">
        <f>D60</f>
        <v>Lights Out - Spider 5/18/43</v>
      </c>
      <c r="H50" s="64" t="str">
        <f>D25</f>
        <v>with Gregory Peck 2/11/46</v>
      </c>
      <c r="I50" s="40" t="s">
        <v>188</v>
      </c>
      <c r="J50" s="84"/>
      <c r="K50" s="87"/>
    </row>
    <row r="51" spans="1:11" ht="18.75" customHeight="1">
      <c r="A51" s="84"/>
      <c r="B51" s="106"/>
      <c r="C51" s="52" t="s">
        <v>80</v>
      </c>
      <c r="D51" s="34" t="s">
        <v>134</v>
      </c>
      <c r="E51" s="48" t="str">
        <f>C31</f>
        <v>Pete Kelly's Blues 8/29/51</v>
      </c>
      <c r="F51" s="13" t="str">
        <f>D16</f>
        <v>Romance...Ranchos 10/22/41</v>
      </c>
      <c r="G51" s="48" t="str">
        <f>D61</f>
        <v>Crime Classics 12/3/52</v>
      </c>
      <c r="H51" s="64" t="str">
        <f>D26</f>
        <v xml:space="preserve"> "A Woman's Face" 4/19/42</v>
      </c>
      <c r="I51" s="13" t="str">
        <f t="shared" ref="I51:I57" si="1">C36</f>
        <v>CBS Radio Wrkshp 10/12/56</v>
      </c>
      <c r="J51" s="84"/>
      <c r="K51" s="87"/>
    </row>
    <row r="52" spans="1:11" ht="18.75" customHeight="1" thickBot="1">
      <c r="A52" s="85"/>
      <c r="B52" s="107"/>
      <c r="C52" s="52" t="s">
        <v>77</v>
      </c>
      <c r="D52" s="34" t="s">
        <v>135</v>
      </c>
      <c r="E52" s="60" t="str">
        <f>C32</f>
        <v>The Whistler 6/12/49</v>
      </c>
      <c r="F52" s="21" t="str">
        <f>D17</f>
        <v>Gunsmoke 10/23/55</v>
      </c>
      <c r="G52" s="14" t="str">
        <f>D62</f>
        <v>Dark Venture 6/4/46</v>
      </c>
      <c r="H52" s="70" t="str">
        <f>D27</f>
        <v>Suspense 10/20/49</v>
      </c>
      <c r="I52" s="21" t="str">
        <f t="shared" si="1"/>
        <v xml:space="preserve">Let George Do It 7/5/48 </v>
      </c>
      <c r="J52" s="85"/>
      <c r="K52" s="88"/>
    </row>
    <row r="53" spans="1:11" ht="18.75" customHeight="1">
      <c r="A53" s="83" t="s">
        <v>25</v>
      </c>
      <c r="B53" s="105" t="s">
        <v>28</v>
      </c>
      <c r="C53" s="12" t="s">
        <v>81</v>
      </c>
      <c r="D53" s="33" t="s">
        <v>136</v>
      </c>
      <c r="E53" s="12" t="str">
        <f>C3</f>
        <v xml:space="preserve">Adventures Of Harry Nile </v>
      </c>
      <c r="F53" s="12" t="str">
        <f>D8</f>
        <v>Married Couple Comedies</v>
      </c>
      <c r="G53" s="29" t="str">
        <f>C18</f>
        <v>Bea Benaderet Birthday</v>
      </c>
      <c r="H53" s="23" t="str">
        <f t="shared" ref="H53:H62" si="2">C43</f>
        <v>Lux Radio's (4/18/49)</v>
      </c>
      <c r="I53" s="22" t="str">
        <f t="shared" si="1"/>
        <v>This Is Your FBI's Anniv</v>
      </c>
      <c r="J53" s="83" t="s">
        <v>25</v>
      </c>
      <c r="K53" s="86" t="s">
        <v>28</v>
      </c>
    </row>
    <row r="54" spans="1:11" ht="18.75" customHeight="1">
      <c r="A54" s="84"/>
      <c r="B54" s="106"/>
      <c r="C54" s="48" t="s">
        <v>82</v>
      </c>
      <c r="D54" s="44" t="s">
        <v>137</v>
      </c>
      <c r="E54" s="43" t="str">
        <f>C4</f>
        <v>from March 12th, 2006</v>
      </c>
      <c r="F54" s="13" t="str">
        <f>D9</f>
        <v>Fibber McGee/Molly 3/6/45</v>
      </c>
      <c r="G54" s="57" t="str">
        <f>C19</f>
        <v>Lights Out 8/24/43</v>
      </c>
      <c r="H54" s="62" t="str">
        <f t="shared" si="2"/>
        <v>Treasure of The Sierra</v>
      </c>
      <c r="I54" s="13" t="str">
        <f t="shared" si="1"/>
        <v>Confidence Game 5/4/45</v>
      </c>
      <c r="J54" s="84"/>
      <c r="K54" s="87"/>
    </row>
    <row r="55" spans="1:11" ht="18.75" customHeight="1">
      <c r="A55" s="84"/>
      <c r="B55" s="106"/>
      <c r="C55" s="48" t="s">
        <v>83</v>
      </c>
      <c r="D55" s="44" t="s">
        <v>138</v>
      </c>
      <c r="E55" s="15" t="str">
        <f>C5</f>
        <v>Johnny Dollar 4/11/50</v>
      </c>
      <c r="F55" s="16" t="str">
        <f>D10</f>
        <v>Burns &amp; Allen 9/11/47</v>
      </c>
      <c r="G55" s="58" t="str">
        <f>C20</f>
        <v>Family Theater 8/14/47</v>
      </c>
      <c r="H55" s="62" t="str">
        <f t="shared" si="2"/>
        <v>Madre / Humphrey Bogart</v>
      </c>
      <c r="I55" s="13" t="str">
        <f t="shared" si="1"/>
        <v>Henpecked Hijacker 3/12/48</v>
      </c>
      <c r="J55" s="84"/>
      <c r="K55" s="87"/>
    </row>
    <row r="56" spans="1:11" ht="18.75" customHeight="1">
      <c r="A56" s="84"/>
      <c r="B56" s="106"/>
      <c r="C56" s="16" t="s">
        <v>84</v>
      </c>
      <c r="D56" s="34" t="s">
        <v>139</v>
      </c>
      <c r="E56" s="13" t="str">
        <f>C6</f>
        <v>Sherlock Holmes 11/23/46</v>
      </c>
      <c r="F56" s="16" t="str">
        <f>D11</f>
        <v>Ozzie &amp; Harriet 2/6/49</v>
      </c>
      <c r="G56" s="58" t="str">
        <f>C21</f>
        <v>Fibber McGee 5/29/45</v>
      </c>
      <c r="H56" s="24" t="str">
        <f t="shared" si="2"/>
        <v>Jack Benny Prgm 5/1/49</v>
      </c>
      <c r="I56" s="13" t="str">
        <f t="shared" si="1"/>
        <v>The Hostage 10/5/51</v>
      </c>
      <c r="J56" s="84"/>
      <c r="K56" s="87"/>
    </row>
    <row r="57" spans="1:11" ht="18.75" customHeight="1" thickBot="1">
      <c r="A57" s="85"/>
      <c r="B57" s="107"/>
      <c r="C57" s="16" t="s">
        <v>85</v>
      </c>
      <c r="D57" s="37" t="s">
        <v>140</v>
      </c>
      <c r="E57" s="21" t="str">
        <f>C7</f>
        <v>Mystery's My Hobby 1945</v>
      </c>
      <c r="F57" s="14" t="str">
        <f>D12</f>
        <v>Harris &amp; Faye 10/29/50</v>
      </c>
      <c r="G57" s="41" t="str">
        <f>C22</f>
        <v>Abbott &amp; Costello 5/19/49</v>
      </c>
      <c r="H57" s="25" t="str">
        <f t="shared" si="2"/>
        <v>Exploring Tomorrow 1957</v>
      </c>
      <c r="I57" s="15" t="str">
        <f t="shared" si="1"/>
        <v>The Loner 4/25/52</v>
      </c>
      <c r="J57" s="85"/>
      <c r="K57" s="88"/>
    </row>
    <row r="58" spans="1:11" ht="18.75" customHeight="1">
      <c r="A58" s="83" t="s">
        <v>27</v>
      </c>
      <c r="B58" s="105" t="s">
        <v>9</v>
      </c>
      <c r="C58" s="33" t="s">
        <v>86</v>
      </c>
      <c r="D58" s="22" t="s">
        <v>141</v>
      </c>
      <c r="E58" s="12" t="str">
        <f>C23</f>
        <v>Two From Big Town</v>
      </c>
      <c r="F58" s="12" t="str">
        <f>D18</f>
        <v>Mr. District Atty 86th</v>
      </c>
      <c r="G58" s="75" t="str">
        <f>D28</f>
        <v>John Brown B-Day Spcl</v>
      </c>
      <c r="H58" s="55" t="str">
        <f t="shared" si="2"/>
        <v>Gregory Peck's Birthday</v>
      </c>
      <c r="I58" s="12" t="str">
        <f>E38</f>
        <v>Jack Webb Birthday 2</v>
      </c>
      <c r="J58" s="83" t="s">
        <v>27</v>
      </c>
      <c r="K58" s="86" t="s">
        <v>9</v>
      </c>
    </row>
    <row r="59" spans="1:11" ht="18.75" customHeight="1">
      <c r="A59" s="84"/>
      <c r="B59" s="106"/>
      <c r="C59" s="44" t="s">
        <v>87</v>
      </c>
      <c r="D59" s="44" t="s">
        <v>142</v>
      </c>
      <c r="E59" s="48" t="str">
        <f>C24</f>
        <v>Lost &amp; Found 12/7/48</v>
      </c>
      <c r="F59" s="43" t="str">
        <f>D19</f>
        <v>With Jay Jostyn 3/17/43</v>
      </c>
      <c r="G59" s="76" t="str">
        <f>D29</f>
        <v xml:space="preserve">Two From Damon Runyon </v>
      </c>
      <c r="H59" s="56" t="str">
        <f t="shared" si="2"/>
        <v>The Yearling 1/6/47</v>
      </c>
      <c r="I59" s="48" t="str">
        <f>E39</f>
        <v>Pat Novak For Hire 5/21/49</v>
      </c>
      <c r="J59" s="84"/>
      <c r="K59" s="87"/>
    </row>
    <row r="60" spans="1:11" ht="18.75" customHeight="1">
      <c r="A60" s="84"/>
      <c r="B60" s="106"/>
      <c r="C60" s="44" t="s">
        <v>89</v>
      </c>
      <c r="D60" s="61" t="s">
        <v>143</v>
      </c>
      <c r="E60" s="48" t="str">
        <f>C25</f>
        <v>Masks Of Evil 1/4/49</v>
      </c>
      <c r="F60" s="43" t="str">
        <f>D20</f>
        <v>With David Brian 4/5/53</v>
      </c>
      <c r="G60" s="76" t="str">
        <f>D30</f>
        <v>Theatre 4/24/49 &amp; 9/25/49</v>
      </c>
      <c r="H60" s="56" t="str">
        <f t="shared" si="2"/>
        <v>Hitchhike Poker 9/16/48</v>
      </c>
      <c r="I60" s="48" t="str">
        <f>E40</f>
        <v>Jeff Regan 11/6/48</v>
      </c>
      <c r="J60" s="84"/>
      <c r="K60" s="87"/>
    </row>
    <row r="61" spans="1:11" ht="18.75" customHeight="1">
      <c r="A61" s="84"/>
      <c r="B61" s="106"/>
      <c r="C61" s="44" t="s">
        <v>90</v>
      </c>
      <c r="D61" s="61" t="s">
        <v>144</v>
      </c>
      <c r="E61" s="13" t="str">
        <f>C26</f>
        <v>Peter Chambers 4/6/54</v>
      </c>
      <c r="F61" s="13" t="str">
        <f>D21</f>
        <v>Philo Vance 11/29/49</v>
      </c>
      <c r="G61" s="76" t="str">
        <f>D31</f>
        <v>The Life Of Riley 10/27/47</v>
      </c>
      <c r="H61" s="64" t="str">
        <f t="shared" si="2"/>
        <v>Truth/Jerry Baxter 6/14/51</v>
      </c>
      <c r="I61" s="48" t="str">
        <f>E41</f>
        <v>Dragnet 5/22/52</v>
      </c>
      <c r="J61" s="84"/>
      <c r="K61" s="87"/>
    </row>
    <row r="62" spans="1:11" ht="18.75" customHeight="1" thickBot="1">
      <c r="A62" s="85"/>
      <c r="B62" s="107"/>
      <c r="C62" s="45" t="s">
        <v>88</v>
      </c>
      <c r="D62" s="45" t="s">
        <v>145</v>
      </c>
      <c r="E62" s="14" t="str">
        <f>C27</f>
        <v>Two From Blackstone, Magic</v>
      </c>
      <c r="F62" s="14" t="str">
        <f>D22</f>
        <v>Richard Diamond 4/4/52</v>
      </c>
      <c r="G62" s="76" t="str">
        <f>D32</f>
        <v>My Friend Irma 1/12/48</v>
      </c>
      <c r="H62" s="56" t="str">
        <f t="shared" si="2"/>
        <v>on Burns &amp; Allen 1/6/49</v>
      </c>
      <c r="I62" s="14" t="str">
        <f>E42</f>
        <v>Police Headquarters 1932</v>
      </c>
      <c r="J62" s="85"/>
      <c r="K62" s="88"/>
    </row>
    <row r="63" spans="1:11" ht="15" customHeight="1" thickBot="1">
      <c r="A63" s="10" t="s">
        <v>32</v>
      </c>
      <c r="B63" s="11" t="s">
        <v>33</v>
      </c>
      <c r="C63" s="27" t="s">
        <v>1</v>
      </c>
      <c r="D63" s="27" t="s">
        <v>2</v>
      </c>
      <c r="E63" s="27" t="s">
        <v>3</v>
      </c>
      <c r="F63" s="20" t="s">
        <v>4</v>
      </c>
      <c r="G63" s="19" t="s">
        <v>5</v>
      </c>
      <c r="H63" s="19" t="s">
        <v>6</v>
      </c>
      <c r="I63" s="19" t="s">
        <v>7</v>
      </c>
      <c r="J63" s="10" t="s">
        <v>32</v>
      </c>
      <c r="K63" s="18" t="s">
        <v>33</v>
      </c>
    </row>
    <row r="64" spans="1:11" ht="12" customHeight="1"/>
    <row r="65" spans="3:9">
      <c r="C65" s="1"/>
      <c r="D65" s="1"/>
      <c r="E65" s="1"/>
      <c r="F65" s="1"/>
      <c r="G65" s="1"/>
      <c r="H65" s="1"/>
      <c r="I65" s="1"/>
    </row>
    <row r="66" spans="3:9">
      <c r="C66" s="1"/>
      <c r="D66" s="1"/>
      <c r="E66" s="1"/>
      <c r="F66" s="1"/>
      <c r="G66" s="1"/>
      <c r="H66" s="1"/>
      <c r="I66" s="1"/>
    </row>
  </sheetData>
  <mergeCells count="50">
    <mergeCell ref="B13:B17"/>
    <mergeCell ref="A13:A17"/>
    <mergeCell ref="B18:B22"/>
    <mergeCell ref="A18:A22"/>
    <mergeCell ref="A1:B1"/>
    <mergeCell ref="B3:B7"/>
    <mergeCell ref="A3:A7"/>
    <mergeCell ref="B8:B12"/>
    <mergeCell ref="A8:A12"/>
    <mergeCell ref="B33:B37"/>
    <mergeCell ref="A33:A37"/>
    <mergeCell ref="B38:B42"/>
    <mergeCell ref="A38:A42"/>
    <mergeCell ref="B23:B27"/>
    <mergeCell ref="A23:A27"/>
    <mergeCell ref="B28:B32"/>
    <mergeCell ref="A28:A32"/>
    <mergeCell ref="B53:B57"/>
    <mergeCell ref="A53:A57"/>
    <mergeCell ref="B58:B62"/>
    <mergeCell ref="A58:A62"/>
    <mergeCell ref="B43:B47"/>
    <mergeCell ref="A43:A47"/>
    <mergeCell ref="B48:B52"/>
    <mergeCell ref="A48:A52"/>
    <mergeCell ref="J13:J17"/>
    <mergeCell ref="K13:K17"/>
    <mergeCell ref="J18:J22"/>
    <mergeCell ref="K18:K22"/>
    <mergeCell ref="J1:K1"/>
    <mergeCell ref="J3:J7"/>
    <mergeCell ref="K3:K7"/>
    <mergeCell ref="J8:J12"/>
    <mergeCell ref="K8:K12"/>
    <mergeCell ref="J33:J37"/>
    <mergeCell ref="K33:K37"/>
    <mergeCell ref="J38:J42"/>
    <mergeCell ref="K38:K42"/>
    <mergeCell ref="J23:J27"/>
    <mergeCell ref="K23:K27"/>
    <mergeCell ref="J28:J32"/>
    <mergeCell ref="K28:K32"/>
    <mergeCell ref="J53:J57"/>
    <mergeCell ref="K53:K57"/>
    <mergeCell ref="J58:J62"/>
    <mergeCell ref="K58:K62"/>
    <mergeCell ref="J43:J47"/>
    <mergeCell ref="K43:K47"/>
    <mergeCell ref="J48:J52"/>
    <mergeCell ref="K48:K52"/>
  </mergeCells>
  <phoneticPr fontId="0" type="noConversion"/>
  <pageMargins left="0.5" right="0.5" top="0.5" bottom="0.5" header="0.5" footer="0.5"/>
  <pageSetup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Grid-Legend</vt:lpstr>
      <vt:lpstr>'Grid-Legend'!Print_Area</vt:lpstr>
    </vt:vector>
  </TitlesOfParts>
  <Company>XM Radio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clogan</dc:creator>
  <cp:lastModifiedBy>David McLaughlin</cp:lastModifiedBy>
  <cp:lastPrinted>2025-03-30T18:12:08Z</cp:lastPrinted>
  <dcterms:created xsi:type="dcterms:W3CDTF">2001-02-23T17:22:49Z</dcterms:created>
  <dcterms:modified xsi:type="dcterms:W3CDTF">2025-03-30T18:12:11Z</dcterms:modified>
</cp:coreProperties>
</file>