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C498ACC5-A095-4710-A379-418DFD623D66}" xr6:coauthVersionLast="47" xr6:coauthVersionMax="47" xr10:uidLastSave="{00000000-0000-0000-0000-000000000000}"/>
  <bookViews>
    <workbookView xWindow="1815" yWindow="1035" windowWidth="17265" windowHeight="1975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H7" i="1" l="1"/>
  <c r="I52" i="1"/>
  <c r="I51" i="1"/>
  <c r="H27" i="1"/>
  <c r="H26" i="1"/>
  <c r="G37" i="1"/>
  <c r="G36" i="1"/>
  <c r="F37" i="1"/>
  <c r="F36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62" i="1"/>
  <c r="F57" i="1"/>
  <c r="F42" i="1"/>
  <c r="G1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1" i="1"/>
  <c r="F10" i="1"/>
  <c r="F9" i="1"/>
  <c r="F8" i="1"/>
  <c r="I41" i="1"/>
  <c r="I40" i="1"/>
  <c r="I39" i="1"/>
  <c r="I38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<sst xmlns="http://schemas.openxmlformats.org/spreadsheetml/2006/main" count="233" uniqueCount="187">
  <si>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</si>
  <si>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</si>
  <si>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</si>
  <si>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</si>
  <si>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</si>
  <si>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</si>
  <si>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</si>
  <si>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</si>
  <si>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</si>
  <si>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</si>
  <si>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</si>
  <si>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</si>
  <si>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</si>
  <si>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</si>
  <si>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</si>
  <si>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</si>
  <si>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</si>
  <si>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</si>
  <si>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</si>
  <si>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</si>
  <si>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</si>
  <si>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</si>
  <si>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</si>
  <si>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</si>
  <si>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</si>
  <si>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</si>
  <si>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</si>
  <si>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</si>
  <si>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</si>
  <si>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</si>
  <si>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</si>
  <si>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</si>
  <si>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</si>
  <si>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</si>
  <si>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</si>
  <si>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Oct 21st - Oct 27th, 2024</t>
  </si>
  <si>
    <t xml:space="preserve">Baseball Block </t>
  </si>
  <si>
    <t>Babe Ruth Story 10/21/48</t>
  </si>
  <si>
    <t>Bob Hope Babe Ruth 3/3/42</t>
  </si>
  <si>
    <t>Ellery Queen 9/30/43</t>
  </si>
  <si>
    <t>Jack Benny Prgm 10/10/48</t>
  </si>
  <si>
    <t>Rudy Vallee Show 9/27/45</t>
  </si>
  <si>
    <t>Rudy Vallee on Charlie</t>
  </si>
  <si>
    <t>McCarthy Show 4/4/48</t>
  </si>
  <si>
    <t>Escape 8/21/54</t>
  </si>
  <si>
    <t>Night Beat 6/22/51</t>
  </si>
  <si>
    <t>Richard Diamond 10/8/49</t>
  </si>
  <si>
    <t>Mr. &amp; Mrs. North 1950s</t>
  </si>
  <si>
    <t>Michael Shayne 4/30/45</t>
  </si>
  <si>
    <t>The Falcon 5/20/51</t>
  </si>
  <si>
    <t>American Gallery 1960s</t>
  </si>
  <si>
    <t>Starring Richard Widmark</t>
  </si>
  <si>
    <t>Suspense 9/2/43</t>
  </si>
  <si>
    <t>Suspense 10/13/52</t>
  </si>
  <si>
    <t>Crime Classics 7/20/53</t>
  </si>
  <si>
    <t>21st Precinct 8/11/53</t>
  </si>
  <si>
    <t>Broadway's My Beat 8/4/49</t>
  </si>
  <si>
    <t>The Whistler 12/13/42</t>
  </si>
  <si>
    <t>Colgate Sports Newsreel</t>
  </si>
  <si>
    <t>with Dizzy Dean 4/11/47</t>
  </si>
  <si>
    <t xml:space="preserve">Joan Banks Birthday </t>
  </si>
  <si>
    <t>The Whistler 5/12/48</t>
  </si>
  <si>
    <t>The Whistler 10/30/49</t>
  </si>
  <si>
    <t>My Friend Irma  3/21/49</t>
  </si>
  <si>
    <t>My Friend Irma  3/28/49</t>
  </si>
  <si>
    <t>Two From Pursuit</t>
  </si>
  <si>
    <t>The Knife Boys 8/14/51</t>
  </si>
  <si>
    <t>The Thames Pirates 2/12/52</t>
  </si>
  <si>
    <t>"Petticoat Jury" 5/20/46</t>
  </si>
  <si>
    <t>Gunsmoke 4/15/56</t>
  </si>
  <si>
    <t>Lux Radio Theatre's</t>
  </si>
  <si>
    <t>Here Comes Mr Jordan</t>
  </si>
  <si>
    <t>from Jan. 26th, 1942</t>
  </si>
  <si>
    <t>FBI Peace &amp; War 9/15/49</t>
  </si>
  <si>
    <t>I Was Commie/FBI 1/14/53</t>
  </si>
  <si>
    <t>Two From Gunsmoke</t>
  </si>
  <si>
    <t>Wild West 7/18/53</t>
  </si>
  <si>
    <t>Chicken Smith 3/31/57</t>
  </si>
  <si>
    <t>Dragnet Big Paint 10/20/53</t>
  </si>
  <si>
    <t>Dragnet Big Genius 7/12/55</t>
  </si>
  <si>
    <t>Hy Averback Birthday</t>
  </si>
  <si>
    <t>Suspense 10/11/55</t>
  </si>
  <si>
    <t>The Whistler 3/26/50</t>
  </si>
  <si>
    <t>Bob Hope Show 10/11/49</t>
  </si>
  <si>
    <t>Abbott &amp; Costello 4/17/47</t>
  </si>
  <si>
    <t>Elsa Lanchester B-Day</t>
  </si>
  <si>
    <t>Lux Radio's "Sidewalks</t>
  </si>
  <si>
    <t>Of London" from 2/12/40</t>
  </si>
  <si>
    <t>Lum and Abner 11/2/42</t>
  </si>
  <si>
    <t>Columbia Wrkshp 8/31/41</t>
  </si>
  <si>
    <t>The Six Shooter 11/1/53</t>
  </si>
  <si>
    <t xml:space="preserve">Gunsmoke 6/11/61 </t>
  </si>
  <si>
    <t>Green Hornet 12/19/4</t>
  </si>
  <si>
    <t>This Is Your FBI 4/27/45</t>
  </si>
  <si>
    <t>Baseball Themed Comedy</t>
  </si>
  <si>
    <t>Bob Hope Show 3/11/41</t>
    <phoneticPr fontId="0" type="noConversion"/>
  </si>
  <si>
    <t>Screen Directors 4/14/50</t>
    <phoneticPr fontId="0" type="noConversion"/>
  </si>
  <si>
    <t>Bob Hope Show 5/17/49</t>
  </si>
  <si>
    <t xml:space="preserve"> Harris &amp; Faye 3/26/50</t>
  </si>
  <si>
    <t>Jack Carson Show 11/6/46</t>
  </si>
  <si>
    <t>The Bickersons 2/9/47</t>
  </si>
  <si>
    <t>Archie Andrews 6/12/48</t>
  </si>
  <si>
    <t>Vic &amp; Sade 10/27/42</t>
  </si>
  <si>
    <t>Vic &amp; Sade 5/1/44</t>
  </si>
  <si>
    <t xml:space="preserve">Yours Truly, Johnny </t>
  </si>
  <si>
    <t>Dollar Marathon June '56</t>
  </si>
  <si>
    <t>The Laughing Matter</t>
  </si>
  <si>
    <t>Starring Bob Bailey</t>
  </si>
  <si>
    <t>Harry Nile 4/29/2012</t>
  </si>
  <si>
    <t xml:space="preserve">Broadway Is My Beat </t>
  </si>
  <si>
    <t xml:space="preserve"> From Nov 26th, 1949</t>
  </si>
  <si>
    <t>Danger Assignment 7/17/50</t>
  </si>
  <si>
    <t>Charlie McCarthy 11/5/44</t>
  </si>
  <si>
    <t>Jack Benny Prgm 11/7/48</t>
  </si>
  <si>
    <t>Lights Out 6/22/43</t>
  </si>
  <si>
    <t>Inner Sanctum 2/5/46</t>
  </si>
  <si>
    <t>The Weird Circle 10/31/43</t>
  </si>
  <si>
    <t>Dark Fantasy 4/10/52</t>
  </si>
  <si>
    <t>The Aldrich Family 11/16/45</t>
  </si>
  <si>
    <t>Fibber McGee &amp; Molly 2/24/48</t>
  </si>
  <si>
    <t>2000 Plus 10/10/51</t>
  </si>
  <si>
    <t>X Minus One 4/24/56</t>
  </si>
  <si>
    <t>Fred Allen Show 11/1/42</t>
  </si>
  <si>
    <t>Fred Allen Show 5/22/49</t>
  </si>
  <si>
    <t>The Life Of Riley 9/10/44</t>
  </si>
  <si>
    <t>The Bickersons 5/18/47</t>
  </si>
  <si>
    <t>92nd Anniversary Special</t>
  </si>
  <si>
    <t xml:space="preserve">Sealtest Village Store </t>
  </si>
  <si>
    <t>With Boris Karloff 10/28/48</t>
  </si>
  <si>
    <t>Gildy Halloween 10/29/47</t>
  </si>
  <si>
    <t>The Hermit's Cave 2/6/44</t>
  </si>
  <si>
    <t>The Hermit's Cave 1940s</t>
  </si>
  <si>
    <t>Joan Fontaine Birthday</t>
  </si>
  <si>
    <t>Screen Directors Playhouse</t>
  </si>
  <si>
    <t>"Ivy" From Jan. 11th, 1951</t>
  </si>
  <si>
    <t>On Suspense 3/3/49</t>
  </si>
  <si>
    <t>Johnny Dollar 3/30/58</t>
  </si>
  <si>
    <t>Laurette Fillbrandt In</t>
  </si>
  <si>
    <t>The Whistler 11/07/48</t>
  </si>
  <si>
    <t>The Whistler 12/12/48</t>
  </si>
  <si>
    <t>Richard Diamond 10/18/50</t>
  </si>
  <si>
    <t>This Is Your FBI 7/26/46</t>
  </si>
  <si>
    <t xml:space="preserve">Halloween Shows Block </t>
  </si>
  <si>
    <t>Quiet, Please 2/27/49</t>
  </si>
  <si>
    <t>Inner Sanctum 12/11/45</t>
  </si>
  <si>
    <t xml:space="preserve">Baby Snooks Halloween </t>
  </si>
  <si>
    <t>from November 1st, 1946</t>
  </si>
  <si>
    <t>The Clock Gertrude 1/1/48</t>
  </si>
  <si>
    <t>Lights Out 11/3/43</t>
  </si>
  <si>
    <t>The Hall Of Fantasy 6/1/53</t>
  </si>
  <si>
    <t>The Weird Circle (1/21/45)</t>
  </si>
  <si>
    <t>The Spectre Bride</t>
  </si>
  <si>
    <t>Imagination Theatre</t>
  </si>
  <si>
    <t>Gate Keeper 7/18 1993</t>
  </si>
  <si>
    <t>Graveyard Trail 12/14 2003</t>
  </si>
  <si>
    <t>Creeps By Night 5/23/44</t>
  </si>
  <si>
    <t>The Weird Circle 1/9/44</t>
  </si>
  <si>
    <t>Halloween Horror Blocks</t>
  </si>
  <si>
    <t>Lights Out 7/20/46</t>
  </si>
  <si>
    <t>Inner Sanctum 12/6/48</t>
  </si>
  <si>
    <t>The Weird Circle 12/17/44</t>
  </si>
  <si>
    <t>Lights Out 10/27/42</t>
  </si>
  <si>
    <t>Lights Out 8/25/45</t>
  </si>
  <si>
    <t>Hall Of Fantasy 7/27/53</t>
  </si>
  <si>
    <t>The Witch's Tale 1/2/33</t>
  </si>
  <si>
    <t xml:space="preserve">Halloween Themed </t>
  </si>
  <si>
    <t>Let George Do It 9/6/48</t>
  </si>
  <si>
    <t>Night Beat 5/1/52</t>
  </si>
  <si>
    <t>Crime Classics 4/7/54</t>
  </si>
  <si>
    <t>The Weird Circle 4/16/44</t>
  </si>
  <si>
    <t>Escape 8/25/49</t>
  </si>
  <si>
    <t>Mysterious Traveler 3/14/50</t>
  </si>
  <si>
    <t>Life Of Riley 10/21/49</t>
  </si>
  <si>
    <t>Couple Next Door 10/14/58</t>
  </si>
  <si>
    <t>Hopalong Cassidy 3/12/50</t>
  </si>
  <si>
    <t>Mary Foster, Editor's…1940s</t>
  </si>
  <si>
    <t>Burns &amp; Allen 10/9/47</t>
  </si>
  <si>
    <t>Superman 2/15/47 Part 4</t>
  </si>
  <si>
    <t>Gunsmoke 5/15/54</t>
  </si>
  <si>
    <t>Columbia By Corwin 8/14/45</t>
  </si>
  <si>
    <t>Suspense 1/11/51</t>
  </si>
  <si>
    <t>Johnny Dollar 7/13/56 Pt 5</t>
  </si>
  <si>
    <t>Duffy's Tavern 9/21/50</t>
  </si>
  <si>
    <t>Red Skelton 11/14/51 Part 1</t>
  </si>
  <si>
    <t>Red Skelton 11/14/51 Part 2</t>
  </si>
  <si>
    <t>Pat Novak For Hire 5/21/49</t>
  </si>
  <si>
    <t>RadioClassics (SiriusXM Ch. 148)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</si>
</sst>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8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5" borderId="20" xfId="2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6" borderId="10" xfId="2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/>
    </xf>
    <xf numFmtId="0" fontId="5" fillId="6" borderId="11" xfId="2" applyFont="1" applyFill="1" applyBorder="1" applyAlignment="1">
      <alignment horizontal="center"/>
    </xf>
    <xf numFmtId="0" fontId="6" fillId="6" borderId="11" xfId="2" applyFont="1" applyFill="1" applyBorder="1" applyAlignment="1">
      <alignment horizontal="center"/>
    </xf>
    <xf numFmtId="0" fontId="6" fillId="6" borderId="25" xfId="2" applyFont="1" applyFill="1" applyBorder="1" applyAlignment="1">
      <alignment horizontal="center"/>
    </xf>
    <xf numFmtId="0" fontId="6" fillId="6" borderId="14" xfId="2" applyFont="1" applyFill="1" applyBorder="1" applyAlignment="1">
      <alignment horizontal="center"/>
    </xf>
    <xf numFmtId="0" fontId="6" fillId="6" borderId="18" xfId="2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5" fillId="6" borderId="10" xfId="1" applyFont="1" applyFill="1" applyBorder="1" applyAlignment="1">
      <alignment horizontal="center"/>
    </xf>
    <xf numFmtId="0" fontId="5" fillId="6" borderId="13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6" borderId="11" xfId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Continuous"/>
    </xf>
    <xf numFmtId="0" fontId="7" fillId="7" borderId="3" xfId="0" applyFont="1" applyFill="1" applyBorder="1" applyAlignment="1">
      <alignment horizontal="centerContinuous" vertical="center"/>
    </xf>
    <xf numFmtId="0" fontId="7" fillId="7" borderId="4" xfId="0" applyFont="1" applyFill="1" applyBorder="1" applyAlignment="1">
      <alignment horizontal="centerContinuous"/>
    </xf>
    <xf numFmtId="0" fontId="7" fillId="7" borderId="4" xfId="0" applyFont="1" applyFill="1" applyBorder="1" applyAlignment="1">
      <alignment horizontal="centerContinuous" vertical="center"/>
    </xf>
    <xf numFmtId="0" fontId="7" fillId="6" borderId="4" xfId="0" applyFont="1" applyFill="1" applyBorder="1" applyAlignment="1">
      <alignment horizontal="centerContinuous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3" borderId="29" xfId="0" applyFont="1" applyFill="1" applyBorder="1" applyAlignment="1">
      <alignment vertical="top"/>
    </xf>
    <xf numFmtId="0" fontId="5" fillId="3" borderId="30" xfId="0" applyFont="1" applyFill="1" applyBorder="1" applyAlignment="1">
      <alignment vertical="top"/>
    </xf>
    <xf numFmtId="0" fontId="5" fillId="3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3" borderId="33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0" fontId="2" fillId="4" borderId="36" xfId="0" applyFont="1" applyFill="1" applyBorder="1" applyAlignment="1">
      <alignment horizontal="center"/>
    </xf>
    <xf numFmtId="0" fontId="2" fillId="4" borderId="4" xfId="0" applyFont="1" applyFill="1" applyBorder="1"/>
    <xf numFmtId="0" fontId="2" fillId="3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3" borderId="30" xfId="0" applyFont="1" applyFill="1" applyBorder="1" applyAlignment="1">
      <alignment horizontal="justify" vertical="top"/>
    </xf>
    <xf numFmtId="0" fontId="2" fillId="3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3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4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0" zoomScaleNormal="70" workbookViewId="0">
      <selection activeCell="E7" sqref="E7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7" t="s">
        <v>0</v>
      </c>
      <c r="B1" s="98"/>
      <c r="C1" s="81" t="s">
        <v>186</v>
      </c>
      <c r="D1" s="82"/>
      <c r="E1" s="83"/>
      <c r="F1" s="83"/>
      <c r="G1" s="85" t="s">
        <v>165</v>
      </c>
      <c r="H1" s="83" t="s">
        <v>35</v>
      </c>
      <c r="I1" s="84"/>
      <c r="J1" s="97" t="s">
        <v>0</v>
      </c>
      <c r="K1" s="114"/>
    </row>
    <row r="2" spans="1:11" ht="15" customHeight="1" thickBot="1">
      <c r="A2" s="5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32</v>
      </c>
      <c r="K2" s="13" t="s">
        <v>33</v>
      </c>
    </row>
    <row r="3" spans="1:11" ht="18.75" customHeight="1">
      <c r="A3" s="99" t="s">
        <v>29</v>
      </c>
      <c r="B3" s="86" t="s">
        <v>8</v>
      </c>
      <c r="C3" s="38" t="s">
        <v>36</v>
      </c>
      <c r="D3" s="8" t="s">
        <v>90</v>
      </c>
      <c r="E3" s="62" t="s">
        <v>142</v>
      </c>
      <c r="F3" s="8" t="str">
        <f>D23</f>
        <v xml:space="preserve">Broadway Is My Beat </v>
      </c>
      <c r="G3" s="69" t="str">
        <f>E18</f>
        <v>Imagination Theatre</v>
      </c>
      <c r="H3" s="52" t="str">
        <f>C28</f>
        <v xml:space="preserve">Joan Banks Birthday </v>
      </c>
      <c r="I3" s="25" t="str">
        <f>C18</f>
        <v>American Gallery 1960s</v>
      </c>
      <c r="J3" s="99" t="s">
        <v>29</v>
      </c>
      <c r="K3" s="108" t="s">
        <v>8</v>
      </c>
    </row>
    <row r="4" spans="1:11" ht="18.75" customHeight="1">
      <c r="A4" s="100"/>
      <c r="B4" s="87"/>
      <c r="C4" s="40" t="s">
        <v>37</v>
      </c>
      <c r="D4" s="11" t="s">
        <v>91</v>
      </c>
      <c r="E4" s="66" t="s">
        <v>143</v>
      </c>
      <c r="F4" s="46" t="str">
        <f>D24</f>
        <v xml:space="preserve"> From Nov 26th, 1949</v>
      </c>
      <c r="G4" s="70" t="str">
        <f>E19</f>
        <v>Gate Keeper 7/18 1993</v>
      </c>
      <c r="H4" s="53" t="str">
        <f>C29</f>
        <v>The Whistler 5/12/48</v>
      </c>
      <c r="I4" s="48" t="str">
        <f>C19</f>
        <v>Starring Richard Widmark</v>
      </c>
      <c r="J4" s="100"/>
      <c r="K4" s="109"/>
    </row>
    <row r="5" spans="1:11" ht="18.75" customHeight="1">
      <c r="A5" s="100"/>
      <c r="B5" s="87"/>
      <c r="C5" s="40" t="s">
        <v>38</v>
      </c>
      <c r="D5" s="34" t="s">
        <v>92</v>
      </c>
      <c r="E5" s="65" t="s">
        <v>144</v>
      </c>
      <c r="F5" s="12" t="str">
        <f>D25</f>
        <v>Danger Assignment 7/17/50</v>
      </c>
      <c r="G5" s="70" t="str">
        <f>E20</f>
        <v>Graveyard Trail 12/14 2003</v>
      </c>
      <c r="H5" s="53" t="str">
        <f>C30</f>
        <v>The Whistler 10/30/49</v>
      </c>
      <c r="I5" s="26" t="str">
        <f>C20</f>
        <v>Crime Classics 7/20/53</v>
      </c>
      <c r="J5" s="100"/>
      <c r="K5" s="109"/>
    </row>
    <row r="6" spans="1:11" ht="18.75" customHeight="1">
      <c r="A6" s="100"/>
      <c r="B6" s="87"/>
      <c r="C6" s="40" t="s">
        <v>39</v>
      </c>
      <c r="D6" s="34" t="s">
        <v>93</v>
      </c>
      <c r="E6" s="67" t="s">
        <v>145</v>
      </c>
      <c r="F6" s="12" t="str">
        <f>D26</f>
        <v>Charlie McCarthy 11/5/44</v>
      </c>
      <c r="G6" s="71" t="str">
        <f>E21</f>
        <v>Creeps By Night 5/23/44</v>
      </c>
      <c r="H6" s="53" t="str">
        <f>C31</f>
        <v>My Friend Irma  3/21/49</v>
      </c>
      <c r="I6" s="26" t="str">
        <f>C21</f>
        <v>Suspense 9/2/43</v>
      </c>
      <c r="J6" s="100"/>
      <c r="K6" s="109"/>
    </row>
    <row r="7" spans="1:11" ht="18.75" customHeight="1" thickBot="1">
      <c r="A7" s="101"/>
      <c r="B7" s="88"/>
      <c r="C7" s="41" t="s">
        <v>40</v>
      </c>
      <c r="D7" s="34"/>
      <c r="E7" s="67" t="s">
        <v>146</v>
      </c>
      <c r="F7" s="10" t="str">
        <f>D27</f>
        <v>Jack Benny Prgm 11/7/48</v>
      </c>
      <c r="G7" s="70" t="str">
        <f>E22</f>
        <v>The Weird Circle 1/9/44</v>
      </c>
      <c r="H7" s="54" t="str">
        <f>C32</f>
        <v>My Friend Irma  3/28/49</v>
      </c>
      <c r="I7" s="33" t="str">
        <f>C22</f>
        <v>Suspense 10/13/52</v>
      </c>
      <c r="J7" s="101"/>
      <c r="K7" s="110"/>
    </row>
    <row r="8" spans="1:11" ht="18.75" customHeight="1">
      <c r="A8" s="99" t="s">
        <v>30</v>
      </c>
      <c r="B8" s="86" t="s">
        <v>11</v>
      </c>
      <c r="C8" s="28" t="s">
        <v>41</v>
      </c>
      <c r="D8" s="8" t="s">
        <v>94</v>
      </c>
      <c r="E8" s="62" t="s">
        <v>147</v>
      </c>
      <c r="F8" s="8" t="str">
        <f t="shared" ref="F8:G12" si="0">D38</f>
        <v>The Aldrich Family 11/16/45</v>
      </c>
      <c r="G8" s="72" t="str">
        <f t="shared" si="0"/>
        <v>Halloween Horror Blocks</v>
      </c>
      <c r="H8" s="8" t="str">
        <f>C23</f>
        <v>21st Precinct 8/11/53</v>
      </c>
      <c r="I8" s="72" t="str">
        <f>E43</f>
        <v>Halloween Horror Blocks</v>
      </c>
      <c r="J8" s="99" t="s">
        <v>30</v>
      </c>
      <c r="K8" s="108" t="s">
        <v>11</v>
      </c>
    </row>
    <row r="9" spans="1:11" ht="18.75" customHeight="1">
      <c r="A9" s="102"/>
      <c r="B9" s="87"/>
      <c r="C9" s="36" t="s">
        <v>42</v>
      </c>
      <c r="D9" s="55" t="s">
        <v>95</v>
      </c>
      <c r="E9" s="67" t="s">
        <v>148</v>
      </c>
      <c r="F9" s="9" t="str">
        <f t="shared" si="0"/>
        <v>Fibber McGee &amp; Molly 2/24/48</v>
      </c>
      <c r="G9" s="70" t="str">
        <f t="shared" si="0"/>
        <v>Lights Out 7/20/46</v>
      </c>
      <c r="H9" s="9" t="str">
        <f>C24</f>
        <v>Broadway's My Beat 8/4/49</v>
      </c>
      <c r="I9" s="78" t="str">
        <f>E44</f>
        <v>Lights Out 10/27/42</v>
      </c>
      <c r="J9" s="102"/>
      <c r="K9" s="109"/>
    </row>
    <row r="10" spans="1:11" ht="18.75" customHeight="1">
      <c r="A10" s="102"/>
      <c r="B10" s="87"/>
      <c r="C10" s="36" t="s">
        <v>43</v>
      </c>
      <c r="D10" s="35" t="s">
        <v>96</v>
      </c>
      <c r="E10" s="65" t="s">
        <v>149</v>
      </c>
      <c r="F10" s="9" t="str">
        <f t="shared" si="0"/>
        <v>2000 Plus 10/10/51</v>
      </c>
      <c r="G10" s="70" t="str">
        <f t="shared" si="0"/>
        <v>Inner Sanctum 12/6/48</v>
      </c>
      <c r="H10" s="9" t="str">
        <f>C25</f>
        <v>The Whistler 12/13/42</v>
      </c>
      <c r="I10" s="78" t="str">
        <f>E45</f>
        <v>Lights Out 8/25/45</v>
      </c>
      <c r="J10" s="102"/>
      <c r="K10" s="109"/>
    </row>
    <row r="11" spans="1:11" ht="18.75" customHeight="1">
      <c r="A11" s="102"/>
      <c r="B11" s="87"/>
      <c r="C11" s="34" t="s">
        <v>44</v>
      </c>
      <c r="D11" s="11" t="s">
        <v>97</v>
      </c>
      <c r="E11" s="65" t="s">
        <v>150</v>
      </c>
      <c r="F11" s="9" t="str">
        <f t="shared" si="0"/>
        <v>X Minus One 4/24/56</v>
      </c>
      <c r="G11" s="70" t="str">
        <f t="shared" si="0"/>
        <v>The Weird Circle 12/17/44</v>
      </c>
      <c r="H11" s="9" t="str">
        <f>C26</f>
        <v>Colgate Sports Newsreel</v>
      </c>
      <c r="I11" s="70" t="str">
        <f>E46</f>
        <v>Hall Of Fantasy 7/27/53</v>
      </c>
      <c r="J11" s="102"/>
      <c r="K11" s="109"/>
    </row>
    <row r="12" spans="1:11" ht="18.75" customHeight="1" thickBot="1">
      <c r="A12" s="103"/>
      <c r="B12" s="88"/>
      <c r="C12" s="34" t="s">
        <v>45</v>
      </c>
      <c r="D12" s="10" t="s">
        <v>98</v>
      </c>
      <c r="E12" s="65" t="s">
        <v>151</v>
      </c>
      <c r="F12" s="11"/>
      <c r="G12" s="73" t="str">
        <f t="shared" si="0"/>
        <v>The Hermit's Cave 1940s</v>
      </c>
      <c r="H12" s="9" t="str">
        <f>C27</f>
        <v>with Dizzy Dean 4/11/47</v>
      </c>
      <c r="I12" s="73" t="str">
        <f>E47</f>
        <v>The Witch's Tale 1/2/33</v>
      </c>
      <c r="J12" s="103"/>
      <c r="K12" s="110"/>
    </row>
    <row r="13" spans="1:11" ht="18.75" customHeight="1">
      <c r="A13" s="89" t="s">
        <v>10</v>
      </c>
      <c r="B13" s="86" t="s">
        <v>13</v>
      </c>
      <c r="C13" s="28" t="s">
        <v>46</v>
      </c>
      <c r="D13" s="28" t="s">
        <v>99</v>
      </c>
      <c r="E13" s="8" t="str">
        <f>C58</f>
        <v>Elsa Lanchester B-Day</v>
      </c>
      <c r="F13" s="18" t="str">
        <f>C38</f>
        <v>Two From Pursuit</v>
      </c>
      <c r="G13" s="74" t="str">
        <f>D48</f>
        <v xml:space="preserve">Sealtest Village Store </v>
      </c>
      <c r="H13" s="8" t="str">
        <f>C53</f>
        <v>Hy Averback Birthday</v>
      </c>
      <c r="I13" s="74" t="str">
        <f>E3</f>
        <v xml:space="preserve">Halloween Shows Block </v>
      </c>
      <c r="J13" s="89" t="s">
        <v>10</v>
      </c>
      <c r="K13" s="108" t="s">
        <v>13</v>
      </c>
    </row>
    <row r="14" spans="1:11" ht="18.75" customHeight="1">
      <c r="A14" s="90"/>
      <c r="B14" s="87"/>
      <c r="C14" s="34" t="s">
        <v>47</v>
      </c>
      <c r="D14" s="47" t="s">
        <v>100</v>
      </c>
      <c r="E14" s="46" t="str">
        <f>C59</f>
        <v>Lux Radio's "Sidewalks</v>
      </c>
      <c r="F14" s="46" t="str">
        <f>C39</f>
        <v>The Knife Boys 8/14/51</v>
      </c>
      <c r="G14" s="75" t="str">
        <f>D49</f>
        <v>With Boris Karloff 10/28/48</v>
      </c>
      <c r="H14" s="58" t="str">
        <f>C54</f>
        <v>Suspense 10/11/55</v>
      </c>
      <c r="I14" s="77" t="str">
        <f>E4</f>
        <v>Quiet, Please 2/27/49</v>
      </c>
      <c r="J14" s="90"/>
      <c r="K14" s="109"/>
    </row>
    <row r="15" spans="1:11" ht="18.75" customHeight="1">
      <c r="A15" s="90"/>
      <c r="B15" s="87"/>
      <c r="C15" s="47" t="s">
        <v>48</v>
      </c>
      <c r="D15" s="47" t="s">
        <v>101</v>
      </c>
      <c r="E15" s="35" t="str">
        <f>C60</f>
        <v>Of London" from 2/12/40</v>
      </c>
      <c r="F15" s="46" t="str">
        <f>C40</f>
        <v>The Thames Pirates 2/12/52</v>
      </c>
      <c r="G15" s="76" t="str">
        <f>D50</f>
        <v>Gildy Halloween 10/29/47</v>
      </c>
      <c r="H15" s="35" t="str">
        <f>C55</f>
        <v>The Whistler 3/26/50</v>
      </c>
      <c r="I15" s="77" t="str">
        <f>E5</f>
        <v>Inner Sanctum 12/11/45</v>
      </c>
      <c r="J15" s="90"/>
      <c r="K15" s="109"/>
    </row>
    <row r="16" spans="1:11" ht="18.75" customHeight="1">
      <c r="A16" s="90"/>
      <c r="B16" s="87"/>
      <c r="C16" s="34" t="s">
        <v>49</v>
      </c>
      <c r="D16" s="34" t="s">
        <v>102</v>
      </c>
      <c r="E16" s="46" t="str">
        <f>C61</f>
        <v>Columbia Wrkshp 8/31/41</v>
      </c>
      <c r="F16" s="9" t="str">
        <f>C41</f>
        <v>"Petticoat Jury" 5/20/46</v>
      </c>
      <c r="G16" s="77" t="str">
        <f>D51</f>
        <v>The Hermit's Cave 2/6/44</v>
      </c>
      <c r="H16" s="59" t="str">
        <f>C56</f>
        <v>Bob Hope Show 10/11/49</v>
      </c>
      <c r="I16" s="79" t="str">
        <f>E6</f>
        <v xml:space="preserve">Baby Snooks Halloween </v>
      </c>
      <c r="J16" s="90"/>
      <c r="K16" s="109"/>
    </row>
    <row r="17" spans="1:11" ht="18.75" customHeight="1" thickBot="1">
      <c r="A17" s="91"/>
      <c r="B17" s="88"/>
      <c r="C17" s="10"/>
      <c r="D17" s="34" t="s">
        <v>103</v>
      </c>
      <c r="E17" s="17" t="str">
        <f>C62</f>
        <v>Lum and Abner 11/2/42</v>
      </c>
      <c r="F17" s="11" t="str">
        <f>C42</f>
        <v>Gunsmoke 4/15/56</v>
      </c>
      <c r="G17" s="77" t="str">
        <f>D52</f>
        <v>The Hermit's Cave 1940s</v>
      </c>
      <c r="H17" s="9" t="str">
        <f>C57</f>
        <v>Abbott &amp; Costello 4/17/47</v>
      </c>
      <c r="I17" s="79" t="str">
        <f>E7</f>
        <v>from November 1st, 1946</v>
      </c>
      <c r="J17" s="91"/>
      <c r="K17" s="110"/>
    </row>
    <row r="18" spans="1:11" ht="18.75" customHeight="1">
      <c r="A18" s="95" t="s">
        <v>12</v>
      </c>
      <c r="B18" s="92" t="s">
        <v>15</v>
      </c>
      <c r="C18" s="28" t="s">
        <v>50</v>
      </c>
      <c r="D18" s="25" t="s">
        <v>104</v>
      </c>
      <c r="E18" s="62" t="s">
        <v>152</v>
      </c>
      <c r="F18" s="18" t="str">
        <f>C48</f>
        <v>Two From Gunsmoke</v>
      </c>
      <c r="G18" s="8" t="str">
        <f>D43</f>
        <v>92nd Anniversary Special</v>
      </c>
      <c r="H18" s="42" t="str">
        <f>C3</f>
        <v xml:space="preserve">Baseball Block </v>
      </c>
      <c r="I18" s="8" t="str">
        <f>D13</f>
        <v>Jack Carson Show 11/6/46</v>
      </c>
      <c r="J18" s="95" t="s">
        <v>12</v>
      </c>
      <c r="K18" s="111" t="s">
        <v>15</v>
      </c>
    </row>
    <row r="19" spans="1:11" ht="18.75" customHeight="1">
      <c r="A19" s="95"/>
      <c r="B19" s="93"/>
      <c r="C19" s="36" t="s">
        <v>51</v>
      </c>
      <c r="D19" s="60" t="s">
        <v>105</v>
      </c>
      <c r="E19" s="63" t="s">
        <v>153</v>
      </c>
      <c r="F19" s="46" t="str">
        <f>C49</f>
        <v>Wild West 7/18/53</v>
      </c>
      <c r="G19" s="46" t="str">
        <f>D44</f>
        <v>Fred Allen Show 11/1/42</v>
      </c>
      <c r="H19" s="43" t="str">
        <f>C4</f>
        <v>Babe Ruth Story 10/21/48</v>
      </c>
      <c r="I19" s="24" t="str">
        <f>D14</f>
        <v>The Bickersons 2/9/47</v>
      </c>
      <c r="J19" s="95"/>
      <c r="K19" s="112"/>
    </row>
    <row r="20" spans="1:11" ht="18.75" customHeight="1">
      <c r="A20" s="95"/>
      <c r="B20" s="93"/>
      <c r="C20" s="34" t="s">
        <v>54</v>
      </c>
      <c r="D20" s="61" t="s">
        <v>106</v>
      </c>
      <c r="E20" s="64" t="s">
        <v>154</v>
      </c>
      <c r="F20" s="46" t="str">
        <f>C50</f>
        <v>Chicken Smith 3/31/57</v>
      </c>
      <c r="G20" s="46" t="str">
        <f>D45</f>
        <v>Fred Allen Show 5/22/49</v>
      </c>
      <c r="H20" s="43" t="str">
        <f>C5</f>
        <v>Bob Hope Babe Ruth 3/3/42</v>
      </c>
      <c r="I20" s="11" t="str">
        <f>D15</f>
        <v>Archie Andrews 6/12/48</v>
      </c>
      <c r="J20" s="95"/>
      <c r="K20" s="112"/>
    </row>
    <row r="21" spans="1:11" ht="18.75" customHeight="1">
      <c r="A21" s="95"/>
      <c r="B21" s="93"/>
      <c r="C21" s="34" t="s">
        <v>52</v>
      </c>
      <c r="D21" s="61" t="s">
        <v>107</v>
      </c>
      <c r="E21" s="65" t="s">
        <v>155</v>
      </c>
      <c r="F21" s="12" t="str">
        <f>C51</f>
        <v>Dragnet Big Paint 10/20/53</v>
      </c>
      <c r="G21" s="9" t="str">
        <f>D46</f>
        <v>The Life Of Riley 9/10/44</v>
      </c>
      <c r="H21" s="44" t="str">
        <f>C6</f>
        <v>Ellery Queen 9/30/43</v>
      </c>
      <c r="I21" s="9" t="str">
        <f>D16</f>
        <v>Vic &amp; Sade 10/27/42</v>
      </c>
      <c r="J21" s="95"/>
      <c r="K21" s="112"/>
    </row>
    <row r="22" spans="1:11" ht="18.75" customHeight="1" thickBot="1">
      <c r="A22" s="96"/>
      <c r="B22" s="94"/>
      <c r="C22" s="37" t="s">
        <v>53</v>
      </c>
      <c r="D22" s="37" t="s">
        <v>108</v>
      </c>
      <c r="E22" s="65" t="s">
        <v>156</v>
      </c>
      <c r="F22" s="9" t="str">
        <f>C52</f>
        <v>Dragnet Big Genius 7/12/55</v>
      </c>
      <c r="G22" s="10" t="str">
        <f>D47</f>
        <v>The Bickersons 5/18/47</v>
      </c>
      <c r="H22" s="45" t="str">
        <f>C7</f>
        <v>Jack Benny Prgm 10/10/48</v>
      </c>
      <c r="I22" s="17" t="str">
        <f>D17</f>
        <v>Vic &amp; Sade 5/1/44</v>
      </c>
      <c r="J22" s="96"/>
      <c r="K22" s="113"/>
    </row>
    <row r="23" spans="1:11" ht="18.75" customHeight="1">
      <c r="A23" s="107" t="s">
        <v>14</v>
      </c>
      <c r="B23" s="92" t="s">
        <v>17</v>
      </c>
      <c r="C23" s="39" t="s">
        <v>55</v>
      </c>
      <c r="D23" s="27" t="s">
        <v>109</v>
      </c>
      <c r="E23" s="19" t="str">
        <f>C43</f>
        <v>Lux Radio Theatre's</v>
      </c>
      <c r="F23" s="18" t="str">
        <f>C13</f>
        <v>Richard Diamond 10/8/49</v>
      </c>
      <c r="G23" s="72" t="str">
        <f>E43</f>
        <v>Halloween Horror Blocks</v>
      </c>
      <c r="H23" s="30" t="s">
        <v>34</v>
      </c>
      <c r="I23" s="27" t="str">
        <f>D38</f>
        <v>The Aldrich Family 11/16/45</v>
      </c>
      <c r="J23" s="107" t="s">
        <v>14</v>
      </c>
      <c r="K23" s="111" t="s">
        <v>17</v>
      </c>
    </row>
    <row r="24" spans="1:11" ht="18.75" customHeight="1">
      <c r="A24" s="95"/>
      <c r="B24" s="93"/>
      <c r="C24" s="34" t="s">
        <v>56</v>
      </c>
      <c r="D24" s="46" t="s">
        <v>110</v>
      </c>
      <c r="E24" s="57" t="str">
        <f>C44</f>
        <v>Here Comes Mr Jordan</v>
      </c>
      <c r="F24" s="9" t="str">
        <f>C14</f>
        <v>Mr. &amp; Mrs. North 1950s</v>
      </c>
      <c r="G24" s="78" t="str">
        <f>E44</f>
        <v>Lights Out 10/27/42</v>
      </c>
      <c r="H24" s="31" t="s">
        <v>182</v>
      </c>
      <c r="I24" s="9" t="str">
        <f>D39</f>
        <v>Fibber McGee &amp; Molly 2/24/48</v>
      </c>
      <c r="J24" s="95"/>
      <c r="K24" s="112"/>
    </row>
    <row r="25" spans="1:11" ht="18.75" customHeight="1">
      <c r="A25" s="95"/>
      <c r="B25" s="93"/>
      <c r="C25" s="9" t="s">
        <v>57</v>
      </c>
      <c r="D25" s="9" t="s">
        <v>111</v>
      </c>
      <c r="E25" s="57" t="str">
        <f>C45</f>
        <v>from Jan. 26th, 1942</v>
      </c>
      <c r="F25" s="9" t="str">
        <f>C15</f>
        <v>Michael Shayne 4/30/45</v>
      </c>
      <c r="G25" s="78" t="str">
        <f>E45</f>
        <v>Lights Out 8/25/45</v>
      </c>
      <c r="H25" s="32" t="s">
        <v>183</v>
      </c>
      <c r="I25" s="12" t="str">
        <f>D40</f>
        <v>2000 Plus 10/10/51</v>
      </c>
      <c r="J25" s="95"/>
      <c r="K25" s="112"/>
    </row>
    <row r="26" spans="1:11" ht="18.75" customHeight="1">
      <c r="A26" s="95"/>
      <c r="B26" s="93"/>
      <c r="C26" s="9" t="s">
        <v>58</v>
      </c>
      <c r="D26" s="9" t="s">
        <v>112</v>
      </c>
      <c r="E26" s="20" t="str">
        <f>C46</f>
        <v>FBI Peace &amp; War 9/15/49</v>
      </c>
      <c r="F26" s="9" t="str">
        <f>C16</f>
        <v>The Falcon 5/20/51</v>
      </c>
      <c r="G26" s="70" t="str">
        <f>E46</f>
        <v>Hall Of Fantasy 7/27/53</v>
      </c>
      <c r="H26" s="9" t="str">
        <f>E36</f>
        <v>Escape 8/25/49</v>
      </c>
      <c r="I26" s="9" t="str">
        <f>D41</f>
        <v>X Minus One 4/24/56</v>
      </c>
      <c r="J26" s="95"/>
      <c r="K26" s="112"/>
    </row>
    <row r="27" spans="1:11" ht="18.75" customHeight="1" thickBot="1">
      <c r="A27" s="96"/>
      <c r="B27" s="94"/>
      <c r="C27" s="9" t="s">
        <v>59</v>
      </c>
      <c r="D27" s="17" t="s">
        <v>113</v>
      </c>
      <c r="E27" s="21" t="str">
        <f>C47</f>
        <v>I Was Commie/FBI 1/14/53</v>
      </c>
      <c r="F27" s="11"/>
      <c r="G27" s="73" t="str">
        <f>E47</f>
        <v>The Witch's Tale 1/2/33</v>
      </c>
      <c r="H27" s="22" t="str">
        <f>E37</f>
        <v>Mysterious Traveler 3/14/50</v>
      </c>
      <c r="I27" s="17"/>
      <c r="J27" s="96"/>
      <c r="K27" s="113"/>
    </row>
    <row r="28" spans="1:11" ht="18.75" customHeight="1">
      <c r="A28" s="107" t="s">
        <v>16</v>
      </c>
      <c r="B28" s="92" t="s">
        <v>19</v>
      </c>
      <c r="C28" s="38" t="s">
        <v>60</v>
      </c>
      <c r="D28" s="62" t="s">
        <v>114</v>
      </c>
      <c r="E28" s="8" t="str">
        <f>C53</f>
        <v>Hy Averback Birthday</v>
      </c>
      <c r="F28" s="18" t="str">
        <f>D3</f>
        <v>The Six Shooter 11/1/53</v>
      </c>
      <c r="G28" s="72" t="str">
        <f>E8</f>
        <v>The Clock Gertrude 1/1/48</v>
      </c>
      <c r="H28" s="8" t="str">
        <f>D8</f>
        <v>Baseball Themed Comedy</v>
      </c>
      <c r="I28" s="69" t="str">
        <f>E18</f>
        <v>Imagination Theatre</v>
      </c>
      <c r="J28" s="107" t="s">
        <v>16</v>
      </c>
      <c r="K28" s="111" t="s">
        <v>19</v>
      </c>
    </row>
    <row r="29" spans="1:11" ht="18.75" customHeight="1">
      <c r="A29" s="95"/>
      <c r="B29" s="93"/>
      <c r="C29" s="51" t="s">
        <v>61</v>
      </c>
      <c r="D29" s="66" t="s">
        <v>115</v>
      </c>
      <c r="E29" s="58" t="str">
        <f>C54</f>
        <v>Suspense 10/11/55</v>
      </c>
      <c r="F29" s="9" t="str">
        <f>D4</f>
        <v xml:space="preserve">Gunsmoke 6/11/61 </v>
      </c>
      <c r="G29" s="71" t="str">
        <f>E9</f>
        <v>Lights Out 11/3/43</v>
      </c>
      <c r="H29" s="46" t="str">
        <f>D9</f>
        <v>Bob Hope Show 3/11/41</v>
      </c>
      <c r="I29" s="70" t="str">
        <f>E19</f>
        <v>Gate Keeper 7/18 1993</v>
      </c>
      <c r="J29" s="95"/>
      <c r="K29" s="112"/>
    </row>
    <row r="30" spans="1:11" ht="18.75" customHeight="1">
      <c r="A30" s="95"/>
      <c r="B30" s="93"/>
      <c r="C30" s="51" t="s">
        <v>62</v>
      </c>
      <c r="D30" s="65" t="s">
        <v>116</v>
      </c>
      <c r="E30" s="35" t="str">
        <f>C55</f>
        <v>The Whistler 3/26/50</v>
      </c>
      <c r="F30" s="9" t="str">
        <f>D5</f>
        <v>Green Hornet 12/19/4</v>
      </c>
      <c r="G30" s="70" t="str">
        <f>E10</f>
        <v>The Hall Of Fantasy 6/1/53</v>
      </c>
      <c r="H30" s="55" t="str">
        <f>D10</f>
        <v>Screen Directors 4/14/50</v>
      </c>
      <c r="I30" s="70" t="str">
        <f>E20</f>
        <v>Graveyard Trail 12/14 2003</v>
      </c>
      <c r="J30" s="95"/>
      <c r="K30" s="112"/>
    </row>
    <row r="31" spans="1:11" ht="18.75" customHeight="1">
      <c r="A31" s="95"/>
      <c r="B31" s="93"/>
      <c r="C31" s="51" t="s">
        <v>63</v>
      </c>
      <c r="D31" s="67" t="s">
        <v>117</v>
      </c>
      <c r="E31" s="59" t="str">
        <f>C56</f>
        <v>Bob Hope Show 10/11/49</v>
      </c>
      <c r="F31" s="12" t="str">
        <f>D6</f>
        <v>This Is Your FBI 4/27/45</v>
      </c>
      <c r="G31" s="70" t="str">
        <f>E11</f>
        <v>The Weird Circle (1/21/45)</v>
      </c>
      <c r="H31" s="12" t="str">
        <f>D11</f>
        <v>Bob Hope Show 5/17/49</v>
      </c>
      <c r="I31" s="71" t="str">
        <f>E21</f>
        <v>Creeps By Night 5/23/44</v>
      </c>
      <c r="J31" s="95"/>
      <c r="K31" s="112"/>
    </row>
    <row r="32" spans="1:11" ht="18.75" customHeight="1" thickBot="1">
      <c r="A32" s="96"/>
      <c r="B32" s="94"/>
      <c r="C32" s="51" t="s">
        <v>64</v>
      </c>
      <c r="D32" s="67"/>
      <c r="E32" s="9" t="str">
        <f>C57</f>
        <v>Abbott &amp; Costello 4/17/47</v>
      </c>
      <c r="F32" s="10"/>
      <c r="G32" s="80" t="str">
        <f>E12</f>
        <v>The Spectre Bride</v>
      </c>
      <c r="H32" s="10" t="str">
        <f>D12</f>
        <v xml:space="preserve"> Harris &amp; Faye 3/26/50</v>
      </c>
      <c r="I32" s="70" t="str">
        <f>E22</f>
        <v>The Weird Circle 1/9/44</v>
      </c>
      <c r="J32" s="96"/>
      <c r="K32" s="113"/>
    </row>
    <row r="33" spans="1:11" ht="18.75" customHeight="1">
      <c r="A33" s="107" t="s">
        <v>18</v>
      </c>
      <c r="B33" s="104" t="s">
        <v>31</v>
      </c>
      <c r="C33" s="30" t="s">
        <v>34</v>
      </c>
      <c r="D33" s="30" t="s">
        <v>34</v>
      </c>
      <c r="E33" s="30" t="s">
        <v>34</v>
      </c>
      <c r="F33" s="30" t="s">
        <v>34</v>
      </c>
      <c r="G33" s="30" t="s">
        <v>34</v>
      </c>
      <c r="H33" s="27" t="str">
        <f>D53</f>
        <v>Joan Fontaine Birthday</v>
      </c>
      <c r="I33" s="8" t="str">
        <f>C8</f>
        <v>Rudy Vallee Show 9/27/45</v>
      </c>
      <c r="J33" s="107" t="s">
        <v>18</v>
      </c>
      <c r="K33" s="115" t="s">
        <v>31</v>
      </c>
    </row>
    <row r="34" spans="1:11" ht="18.75" customHeight="1">
      <c r="A34" s="95"/>
      <c r="B34" s="105"/>
      <c r="C34" s="31" t="s">
        <v>172</v>
      </c>
      <c r="D34" s="31" t="s">
        <v>174</v>
      </c>
      <c r="E34" s="31" t="s">
        <v>176</v>
      </c>
      <c r="F34" s="31" t="s">
        <v>178</v>
      </c>
      <c r="G34" s="31" t="s">
        <v>180</v>
      </c>
      <c r="H34" s="46" t="str">
        <f>D54</f>
        <v>Screen Directors Playhouse</v>
      </c>
      <c r="I34" s="46" t="str">
        <f>C9</f>
        <v>Rudy Vallee on Charlie</v>
      </c>
      <c r="J34" s="95"/>
      <c r="K34" s="116"/>
    </row>
    <row r="35" spans="1:11" ht="18.75" customHeight="1">
      <c r="A35" s="95"/>
      <c r="B35" s="105"/>
      <c r="C35" s="31" t="s">
        <v>173</v>
      </c>
      <c r="D35" s="31" t="s">
        <v>175</v>
      </c>
      <c r="E35" s="31" t="s">
        <v>177</v>
      </c>
      <c r="F35" s="31" t="s">
        <v>179</v>
      </c>
      <c r="G35" s="31" t="s">
        <v>181</v>
      </c>
      <c r="H35" s="55" t="str">
        <f>D55</f>
        <v>"Ivy" From Jan. 11th, 1951</v>
      </c>
      <c r="I35" s="46" t="str">
        <f>C10</f>
        <v>McCarthy Show 4/4/48</v>
      </c>
      <c r="J35" s="95"/>
      <c r="K35" s="116"/>
    </row>
    <row r="36" spans="1:11" ht="18.75" customHeight="1">
      <c r="A36" s="95"/>
      <c r="B36" s="105"/>
      <c r="C36" s="9" t="s">
        <v>166</v>
      </c>
      <c r="D36" s="9" t="s">
        <v>168</v>
      </c>
      <c r="E36" s="9" t="s">
        <v>170</v>
      </c>
      <c r="F36" s="9" t="str">
        <f>C36</f>
        <v>Let George Do It 9/6/48</v>
      </c>
      <c r="G36" s="9" t="str">
        <f>D36</f>
        <v>Crime Classics 4/7/54</v>
      </c>
      <c r="H36" s="46" t="str">
        <f>D56</f>
        <v>On Suspense 3/3/49</v>
      </c>
      <c r="I36" s="12" t="str">
        <f>C11</f>
        <v>Escape 8/21/54</v>
      </c>
      <c r="J36" s="95"/>
      <c r="K36" s="116"/>
    </row>
    <row r="37" spans="1:11" ht="18.75" customHeight="1" thickBot="1">
      <c r="A37" s="96"/>
      <c r="B37" s="106"/>
      <c r="C37" s="17" t="s">
        <v>167</v>
      </c>
      <c r="D37" s="22" t="s">
        <v>169</v>
      </c>
      <c r="E37" s="17" t="s">
        <v>171</v>
      </c>
      <c r="F37" s="22" t="str">
        <f>C37</f>
        <v>Night Beat 5/1/52</v>
      </c>
      <c r="G37" s="17" t="str">
        <f>D37</f>
        <v>The Weird Circle 4/16/44</v>
      </c>
      <c r="H37" s="22" t="str">
        <f>D57</f>
        <v>Johnny Dollar 3/30/58</v>
      </c>
      <c r="I37" s="10" t="str">
        <f>C12</f>
        <v>Night Beat 6/22/51</v>
      </c>
      <c r="J37" s="96"/>
      <c r="K37" s="117"/>
    </row>
    <row r="38" spans="1:11" ht="18.75" customHeight="1">
      <c r="A38" s="107" t="s">
        <v>20</v>
      </c>
      <c r="B38" s="92" t="s">
        <v>22</v>
      </c>
      <c r="C38" s="8" t="s">
        <v>65</v>
      </c>
      <c r="D38" s="28" t="s">
        <v>118</v>
      </c>
      <c r="E38" s="62" t="s">
        <v>157</v>
      </c>
      <c r="F38" s="8" t="str">
        <f>D53</f>
        <v>Joan Fontaine Birthday</v>
      </c>
      <c r="G38" s="74" t="str">
        <f>E3</f>
        <v xml:space="preserve">Halloween Shows Block </v>
      </c>
      <c r="H38" s="8" t="str">
        <f>D18</f>
        <v xml:space="preserve">Yours Truly, Johnny </v>
      </c>
      <c r="I38" s="74" t="str">
        <f>D28</f>
        <v>Lights Out 6/22/43</v>
      </c>
      <c r="J38" s="107" t="s">
        <v>20</v>
      </c>
      <c r="K38" s="111" t="s">
        <v>22</v>
      </c>
    </row>
    <row r="39" spans="1:11" ht="18.75" customHeight="1">
      <c r="A39" s="95"/>
      <c r="B39" s="93"/>
      <c r="C39" s="46" t="s">
        <v>66</v>
      </c>
      <c r="D39" s="34" t="s">
        <v>119</v>
      </c>
      <c r="E39" s="65" t="s">
        <v>158</v>
      </c>
      <c r="F39" s="60" t="str">
        <f>D54</f>
        <v>Screen Directors Playhouse</v>
      </c>
      <c r="G39" s="77" t="str">
        <f>E4</f>
        <v>Quiet, Please 2/27/49</v>
      </c>
      <c r="H39" s="35" t="str">
        <f>D19</f>
        <v>Dollar Marathon June '56</v>
      </c>
      <c r="I39" s="77" t="str">
        <f>D29</f>
        <v>Inner Sanctum 2/5/46</v>
      </c>
      <c r="J39" s="95"/>
      <c r="K39" s="112"/>
    </row>
    <row r="40" spans="1:11" ht="18.75" customHeight="1">
      <c r="A40" s="95"/>
      <c r="B40" s="93"/>
      <c r="C40" s="55" t="s">
        <v>67</v>
      </c>
      <c r="D40" s="34" t="s">
        <v>120</v>
      </c>
      <c r="E40" s="65" t="s">
        <v>159</v>
      </c>
      <c r="F40" s="60" t="str">
        <f>D55</f>
        <v>"Ivy" From Jan. 11th, 1951</v>
      </c>
      <c r="G40" s="77" t="str">
        <f>E5</f>
        <v>Inner Sanctum 12/11/45</v>
      </c>
      <c r="H40" s="35" t="str">
        <f>D20</f>
        <v>The Laughing Matter</v>
      </c>
      <c r="I40" s="77" t="str">
        <f>D30</f>
        <v>The Weird Circle 10/31/43</v>
      </c>
      <c r="J40" s="95"/>
      <c r="K40" s="112"/>
    </row>
    <row r="41" spans="1:11" ht="18.75" customHeight="1">
      <c r="A41" s="95"/>
      <c r="B41" s="93"/>
      <c r="C41" s="12" t="s">
        <v>68</v>
      </c>
      <c r="D41" s="29" t="s">
        <v>121</v>
      </c>
      <c r="E41" s="65" t="s">
        <v>160</v>
      </c>
      <c r="F41" s="60" t="str">
        <f>D56</f>
        <v>On Suspense 3/3/49</v>
      </c>
      <c r="G41" s="79" t="str">
        <f>E6</f>
        <v xml:space="preserve">Baby Snooks Halloween </v>
      </c>
      <c r="H41" s="46" t="str">
        <f>D21</f>
        <v>Starring Bob Bailey</v>
      </c>
      <c r="I41" s="77" t="str">
        <f>D31</f>
        <v>Dark Fantasy 4/10/52</v>
      </c>
      <c r="J41" s="95"/>
      <c r="K41" s="112"/>
    </row>
    <row r="42" spans="1:11" ht="18.75" customHeight="1" thickBot="1">
      <c r="A42" s="95"/>
      <c r="B42" s="94"/>
      <c r="C42" s="10" t="s">
        <v>69</v>
      </c>
      <c r="D42" s="29"/>
      <c r="E42" s="68" t="s">
        <v>131</v>
      </c>
      <c r="F42" s="24" t="str">
        <f>D57</f>
        <v>Johnny Dollar 3/30/58</v>
      </c>
      <c r="G42" s="79" t="str">
        <f>E7</f>
        <v>from November 1st, 1946</v>
      </c>
      <c r="H42" s="10" t="str">
        <f>D22</f>
        <v>Harry Nile 4/29/2012</v>
      </c>
      <c r="I42" s="77"/>
      <c r="J42" s="95"/>
      <c r="K42" s="113"/>
    </row>
    <row r="43" spans="1:11" ht="18.75" customHeight="1">
      <c r="A43" s="89" t="s">
        <v>21</v>
      </c>
      <c r="B43" s="86" t="s">
        <v>24</v>
      </c>
      <c r="C43" s="28" t="s">
        <v>70</v>
      </c>
      <c r="D43" s="28" t="s">
        <v>126</v>
      </c>
      <c r="E43" s="62" t="s">
        <v>157</v>
      </c>
      <c r="F43" s="8" t="str">
        <f>C8</f>
        <v>Rudy Vallee Show 9/27/45</v>
      </c>
      <c r="G43" s="8" t="str">
        <f>C58</f>
        <v>Elsa Lanchester B-Day</v>
      </c>
      <c r="H43" s="18" t="str">
        <f>C13</f>
        <v>Richard Diamond 10/8/49</v>
      </c>
      <c r="I43" s="18" t="str">
        <f>D3</f>
        <v>The Six Shooter 11/1/53</v>
      </c>
      <c r="J43" s="89" t="s">
        <v>21</v>
      </c>
      <c r="K43" s="108" t="s">
        <v>24</v>
      </c>
    </row>
    <row r="44" spans="1:11" ht="18.75" customHeight="1">
      <c r="A44" s="90"/>
      <c r="B44" s="87"/>
      <c r="C44" s="56" t="s">
        <v>71</v>
      </c>
      <c r="D44" s="36" t="s">
        <v>122</v>
      </c>
      <c r="E44" s="65" t="s">
        <v>161</v>
      </c>
      <c r="F44" s="46" t="str">
        <f>C9</f>
        <v>Rudy Vallee on Charlie</v>
      </c>
      <c r="G44" s="46" t="str">
        <f>C59</f>
        <v>Lux Radio's "Sidewalks</v>
      </c>
      <c r="H44" s="9" t="str">
        <f>C14</f>
        <v>Mr. &amp; Mrs. North 1950s</v>
      </c>
      <c r="I44" s="9" t="str">
        <f>D4</f>
        <v xml:space="preserve">Gunsmoke 6/11/61 </v>
      </c>
      <c r="J44" s="90"/>
      <c r="K44" s="109"/>
    </row>
    <row r="45" spans="1:11" ht="18.75" customHeight="1">
      <c r="A45" s="90"/>
      <c r="B45" s="87"/>
      <c r="C45" s="56" t="s">
        <v>72</v>
      </c>
      <c r="D45" s="36" t="s">
        <v>123</v>
      </c>
      <c r="E45" s="65" t="s">
        <v>162</v>
      </c>
      <c r="F45" s="46" t="str">
        <f>C10</f>
        <v>McCarthy Show 4/4/48</v>
      </c>
      <c r="G45" s="35" t="str">
        <f>C60</f>
        <v>Of London" from 2/12/40</v>
      </c>
      <c r="H45" s="9" t="str">
        <f>C15</f>
        <v>Michael Shayne 4/30/45</v>
      </c>
      <c r="I45" s="9" t="str">
        <f>D5</f>
        <v>Green Hornet 12/19/4</v>
      </c>
      <c r="J45" s="90"/>
      <c r="K45" s="109"/>
    </row>
    <row r="46" spans="1:11" ht="18.75" customHeight="1">
      <c r="A46" s="90"/>
      <c r="B46" s="87"/>
      <c r="C46" s="34" t="s">
        <v>73</v>
      </c>
      <c r="D46" s="34" t="s">
        <v>124</v>
      </c>
      <c r="E46" s="65" t="s">
        <v>163</v>
      </c>
      <c r="F46" s="12" t="str">
        <f>C11</f>
        <v>Escape 8/21/54</v>
      </c>
      <c r="G46" s="46" t="str">
        <f>C61</f>
        <v>Columbia Wrkshp 8/31/41</v>
      </c>
      <c r="H46" s="9" t="str">
        <f>C16</f>
        <v>The Falcon 5/20/51</v>
      </c>
      <c r="I46" s="12" t="str">
        <f>D6</f>
        <v>This Is Your FBI 4/27/45</v>
      </c>
      <c r="J46" s="90"/>
      <c r="K46" s="109"/>
    </row>
    <row r="47" spans="1:11" ht="18.75" customHeight="1" thickBot="1">
      <c r="A47" s="91"/>
      <c r="B47" s="88"/>
      <c r="C47" s="34" t="s">
        <v>74</v>
      </c>
      <c r="D47" s="34" t="s">
        <v>125</v>
      </c>
      <c r="E47" s="65" t="s">
        <v>164</v>
      </c>
      <c r="F47" s="10" t="str">
        <f>C12</f>
        <v>Night Beat 6/22/51</v>
      </c>
      <c r="G47" s="17" t="str">
        <f>C62</f>
        <v>Lum and Abner 11/2/42</v>
      </c>
      <c r="H47" s="11"/>
      <c r="I47" s="10"/>
      <c r="J47" s="91"/>
      <c r="K47" s="110"/>
    </row>
    <row r="48" spans="1:11" ht="18.75" customHeight="1">
      <c r="A48" s="95" t="s">
        <v>23</v>
      </c>
      <c r="B48" s="93" t="s">
        <v>26</v>
      </c>
      <c r="C48" s="28" t="s">
        <v>75</v>
      </c>
      <c r="D48" s="62" t="s">
        <v>127</v>
      </c>
      <c r="E48" s="52" t="str">
        <f>C28</f>
        <v xml:space="preserve">Joan Banks Birthday </v>
      </c>
      <c r="F48" s="8" t="str">
        <f>D13</f>
        <v>Jack Carson Show 11/6/46</v>
      </c>
      <c r="G48" s="8" t="str">
        <f>D58</f>
        <v>Laurette Fillbrandt In</v>
      </c>
      <c r="H48" s="8" t="str">
        <f>D23</f>
        <v xml:space="preserve">Broadway Is My Beat </v>
      </c>
      <c r="I48" s="30" t="s">
        <v>34</v>
      </c>
      <c r="J48" s="95" t="s">
        <v>23</v>
      </c>
      <c r="K48" s="112" t="s">
        <v>26</v>
      </c>
    </row>
    <row r="49" spans="1:11" ht="18.75" customHeight="1">
      <c r="A49" s="95"/>
      <c r="B49" s="93"/>
      <c r="C49" s="36" t="s">
        <v>76</v>
      </c>
      <c r="D49" s="63" t="s">
        <v>128</v>
      </c>
      <c r="E49" s="53" t="str">
        <f>C29</f>
        <v>The Whistler 5/12/48</v>
      </c>
      <c r="F49" s="11" t="str">
        <f>D14</f>
        <v>The Bickersons 2/9/47</v>
      </c>
      <c r="G49" s="46" t="str">
        <f>D59</f>
        <v>The Whistler 11/07/48</v>
      </c>
      <c r="H49" s="46" t="str">
        <f>D24</f>
        <v xml:space="preserve"> From Nov 26th, 1949</v>
      </c>
      <c r="I49" s="32" t="s">
        <v>184</v>
      </c>
      <c r="J49" s="95"/>
      <c r="K49" s="112"/>
    </row>
    <row r="50" spans="1:11" ht="18.75" customHeight="1">
      <c r="A50" s="95"/>
      <c r="B50" s="93"/>
      <c r="C50" s="36" t="s">
        <v>77</v>
      </c>
      <c r="D50" s="65" t="s">
        <v>129</v>
      </c>
      <c r="E50" s="53" t="str">
        <f>C30</f>
        <v>The Whistler 10/30/49</v>
      </c>
      <c r="F50" s="11" t="str">
        <f>D15</f>
        <v>Archie Andrews 6/12/48</v>
      </c>
      <c r="G50" s="46" t="str">
        <f>D60</f>
        <v>The Whistler 12/12/48</v>
      </c>
      <c r="H50" s="12" t="str">
        <f>D25</f>
        <v>Danger Assignment 7/17/50</v>
      </c>
      <c r="I50" s="32" t="s">
        <v>185</v>
      </c>
      <c r="J50" s="95"/>
      <c r="K50" s="112"/>
    </row>
    <row r="51" spans="1:11" ht="18.75" customHeight="1">
      <c r="A51" s="95"/>
      <c r="B51" s="93"/>
      <c r="C51" s="34" t="s">
        <v>78</v>
      </c>
      <c r="D51" s="67" t="s">
        <v>130</v>
      </c>
      <c r="E51" s="53" t="str">
        <f>C31</f>
        <v>My Friend Irma  3/21/49</v>
      </c>
      <c r="F51" s="9" t="str">
        <f>D16</f>
        <v>Vic &amp; Sade 10/27/42</v>
      </c>
      <c r="G51" s="9" t="str">
        <f>D61</f>
        <v>Richard Diamond 10/18/50</v>
      </c>
      <c r="H51" s="12" t="str">
        <f>D26</f>
        <v>Charlie McCarthy 11/5/44</v>
      </c>
      <c r="I51" s="9" t="str">
        <f t="shared" ref="I51:I57" si="1">C36</f>
        <v>Let George Do It 9/6/48</v>
      </c>
      <c r="J51" s="95"/>
      <c r="K51" s="112"/>
    </row>
    <row r="52" spans="1:11" ht="18.75" customHeight="1" thickBot="1">
      <c r="A52" s="96"/>
      <c r="B52" s="94"/>
      <c r="C52" s="37" t="s">
        <v>79</v>
      </c>
      <c r="D52" s="67" t="s">
        <v>131</v>
      </c>
      <c r="E52" s="54" t="str">
        <f>C32</f>
        <v>My Friend Irma  3/28/49</v>
      </c>
      <c r="F52" s="17" t="str">
        <f>D17</f>
        <v>Vic &amp; Sade 5/1/44</v>
      </c>
      <c r="G52" s="10" t="str">
        <f>D62</f>
        <v>This Is Your FBI 7/26/46</v>
      </c>
      <c r="H52" s="10" t="str">
        <f>D27</f>
        <v>Jack Benny Prgm 11/7/48</v>
      </c>
      <c r="I52" s="17" t="str">
        <f t="shared" si="1"/>
        <v>Night Beat 5/1/52</v>
      </c>
      <c r="J52" s="96"/>
      <c r="K52" s="113"/>
    </row>
    <row r="53" spans="1:11" ht="18.75" customHeight="1">
      <c r="A53" s="107" t="s">
        <v>25</v>
      </c>
      <c r="B53" s="92" t="s">
        <v>28</v>
      </c>
      <c r="C53" s="18" t="s">
        <v>80</v>
      </c>
      <c r="D53" s="28" t="s">
        <v>132</v>
      </c>
      <c r="E53" s="49" t="str">
        <f>C3</f>
        <v xml:space="preserve">Baseball Block </v>
      </c>
      <c r="F53" s="8" t="str">
        <f>D8</f>
        <v>Baseball Themed Comedy</v>
      </c>
      <c r="G53" s="25" t="str">
        <f>C18</f>
        <v>American Gallery 1960s</v>
      </c>
      <c r="H53" s="19" t="str">
        <f t="shared" ref="H53:H62" si="2">C43</f>
        <v>Lux Radio Theatre's</v>
      </c>
      <c r="I53" s="18" t="str">
        <f t="shared" si="1"/>
        <v>Two From Pursuit</v>
      </c>
      <c r="J53" s="107" t="s">
        <v>25</v>
      </c>
      <c r="K53" s="111" t="s">
        <v>28</v>
      </c>
    </row>
    <row r="54" spans="1:11" ht="18.75" customHeight="1">
      <c r="A54" s="95"/>
      <c r="B54" s="93"/>
      <c r="C54" s="46" t="s">
        <v>81</v>
      </c>
      <c r="D54" s="36" t="s">
        <v>133</v>
      </c>
      <c r="E54" s="50" t="str">
        <f>C4</f>
        <v>Babe Ruth Story 10/21/48</v>
      </c>
      <c r="F54" s="46" t="str">
        <f>D9</f>
        <v>Bob Hope Show 3/11/41</v>
      </c>
      <c r="G54" s="48" t="str">
        <f>C19</f>
        <v>Starring Richard Widmark</v>
      </c>
      <c r="H54" s="57" t="str">
        <f t="shared" si="2"/>
        <v>Here Comes Mr Jordan</v>
      </c>
      <c r="I54" s="46" t="str">
        <f t="shared" si="1"/>
        <v>The Knife Boys 8/14/51</v>
      </c>
      <c r="J54" s="95"/>
      <c r="K54" s="112"/>
    </row>
    <row r="55" spans="1:11" ht="18.75" customHeight="1">
      <c r="A55" s="95"/>
      <c r="B55" s="93"/>
      <c r="C55" s="46" t="s">
        <v>82</v>
      </c>
      <c r="D55" s="56" t="s">
        <v>134</v>
      </c>
      <c r="E55" s="50" t="str">
        <f>C5</f>
        <v>Bob Hope Babe Ruth 3/3/42</v>
      </c>
      <c r="F55" s="55" t="str">
        <f>D10</f>
        <v>Screen Directors 4/14/50</v>
      </c>
      <c r="G55" s="26" t="str">
        <f>C20</f>
        <v>Crime Classics 7/20/53</v>
      </c>
      <c r="H55" s="57" t="str">
        <f t="shared" si="2"/>
        <v>from Jan. 26th, 1942</v>
      </c>
      <c r="I55" s="46" t="str">
        <f t="shared" si="1"/>
        <v>The Thames Pirates 2/12/52</v>
      </c>
      <c r="J55" s="95"/>
      <c r="K55" s="112"/>
    </row>
    <row r="56" spans="1:11" ht="18.75" customHeight="1">
      <c r="A56" s="95"/>
      <c r="B56" s="93"/>
      <c r="C56" s="46" t="s">
        <v>83</v>
      </c>
      <c r="D56" s="36" t="s">
        <v>135</v>
      </c>
      <c r="E56" s="44" t="str">
        <f>C6</f>
        <v>Ellery Queen 9/30/43</v>
      </c>
      <c r="F56" s="12" t="str">
        <f>D11</f>
        <v>Bob Hope Show 5/17/49</v>
      </c>
      <c r="G56" s="26" t="str">
        <f>C21</f>
        <v>Suspense 9/2/43</v>
      </c>
      <c r="H56" s="20" t="str">
        <f t="shared" si="2"/>
        <v>FBI Peace &amp; War 9/15/49</v>
      </c>
      <c r="I56" s="9" t="str">
        <f t="shared" si="1"/>
        <v>"Petticoat Jury" 5/20/46</v>
      </c>
      <c r="J56" s="95"/>
      <c r="K56" s="112"/>
    </row>
    <row r="57" spans="1:11" ht="18.75" customHeight="1" thickBot="1">
      <c r="A57" s="96"/>
      <c r="B57" s="94"/>
      <c r="C57" s="11" t="s">
        <v>84</v>
      </c>
      <c r="D57" s="10" t="s">
        <v>136</v>
      </c>
      <c r="E57" s="45" t="str">
        <f>C7</f>
        <v>Jack Benny Prgm 10/10/48</v>
      </c>
      <c r="F57" s="10" t="str">
        <f>D12</f>
        <v xml:space="preserve"> Harris &amp; Faye 3/26/50</v>
      </c>
      <c r="G57" s="33" t="str">
        <f>C22</f>
        <v>Suspense 10/13/52</v>
      </c>
      <c r="H57" s="21" t="str">
        <f t="shared" si="2"/>
        <v>I Was Commie/FBI 1/14/53</v>
      </c>
      <c r="I57" s="11" t="str">
        <f t="shared" si="1"/>
        <v>Gunsmoke 4/15/56</v>
      </c>
      <c r="J57" s="96"/>
      <c r="K57" s="113"/>
    </row>
    <row r="58" spans="1:11" ht="18.75" customHeight="1">
      <c r="A58" s="107" t="s">
        <v>27</v>
      </c>
      <c r="B58" s="92" t="s">
        <v>9</v>
      </c>
      <c r="C58" s="28" t="s">
        <v>85</v>
      </c>
      <c r="D58" s="28" t="s">
        <v>137</v>
      </c>
      <c r="E58" s="8" t="str">
        <f>C23</f>
        <v>21st Precinct 8/11/53</v>
      </c>
      <c r="F58" s="8" t="str">
        <f>D18</f>
        <v xml:space="preserve">Yours Truly, Johnny </v>
      </c>
      <c r="G58" s="74" t="str">
        <f>D28</f>
        <v>Lights Out 6/22/43</v>
      </c>
      <c r="H58" s="18" t="str">
        <f t="shared" si="2"/>
        <v>Two From Gunsmoke</v>
      </c>
      <c r="I58" s="72" t="str">
        <f>E38</f>
        <v>Halloween Horror Blocks</v>
      </c>
      <c r="J58" s="107" t="s">
        <v>27</v>
      </c>
      <c r="K58" s="111" t="s">
        <v>9</v>
      </c>
    </row>
    <row r="59" spans="1:11" ht="18.75" customHeight="1">
      <c r="A59" s="95"/>
      <c r="B59" s="93"/>
      <c r="C59" s="36" t="s">
        <v>86</v>
      </c>
      <c r="D59" s="36" t="s">
        <v>138</v>
      </c>
      <c r="E59" s="9" t="str">
        <f>C24</f>
        <v>Broadway's My Beat 8/4/49</v>
      </c>
      <c r="F59" s="35" t="str">
        <f>D19</f>
        <v>Dollar Marathon June '56</v>
      </c>
      <c r="G59" s="77" t="str">
        <f>D29</f>
        <v>Inner Sanctum 2/5/46</v>
      </c>
      <c r="H59" s="46" t="str">
        <f t="shared" si="2"/>
        <v>Wild West 7/18/53</v>
      </c>
      <c r="I59" s="70" t="str">
        <f>E39</f>
        <v>Lights Out 7/20/46</v>
      </c>
      <c r="J59" s="95"/>
      <c r="K59" s="112"/>
    </row>
    <row r="60" spans="1:11" ht="18.75" customHeight="1">
      <c r="A60" s="95"/>
      <c r="B60" s="93"/>
      <c r="C60" s="36" t="s">
        <v>87</v>
      </c>
      <c r="D60" s="36" t="s">
        <v>139</v>
      </c>
      <c r="E60" s="9" t="str">
        <f>C25</f>
        <v>The Whistler 12/13/42</v>
      </c>
      <c r="F60" s="35" t="str">
        <f>D20</f>
        <v>The Laughing Matter</v>
      </c>
      <c r="G60" s="77" t="str">
        <f>D30</f>
        <v>The Weird Circle 10/31/43</v>
      </c>
      <c r="H60" s="46" t="str">
        <f t="shared" si="2"/>
        <v>Chicken Smith 3/31/57</v>
      </c>
      <c r="I60" s="70" t="str">
        <f>E40</f>
        <v>Inner Sanctum 12/6/48</v>
      </c>
      <c r="J60" s="95"/>
      <c r="K60" s="112"/>
    </row>
    <row r="61" spans="1:11" ht="18.75" customHeight="1">
      <c r="A61" s="95"/>
      <c r="B61" s="93"/>
      <c r="C61" s="36" t="s">
        <v>89</v>
      </c>
      <c r="D61" s="34" t="s">
        <v>140</v>
      </c>
      <c r="E61" s="9" t="str">
        <f>C26</f>
        <v>Colgate Sports Newsreel</v>
      </c>
      <c r="F61" s="46" t="str">
        <f>D21</f>
        <v>Starring Bob Bailey</v>
      </c>
      <c r="G61" s="77" t="str">
        <f>D31</f>
        <v>Dark Fantasy 4/10/52</v>
      </c>
      <c r="H61" s="12" t="str">
        <f t="shared" si="2"/>
        <v>Dragnet Big Paint 10/20/53</v>
      </c>
      <c r="I61" s="70" t="str">
        <f>E41</f>
        <v>The Weird Circle 12/17/44</v>
      </c>
      <c r="J61" s="95"/>
      <c r="K61" s="112"/>
    </row>
    <row r="62" spans="1:11" ht="18.75" customHeight="1" thickBot="1">
      <c r="A62" s="96"/>
      <c r="B62" s="94"/>
      <c r="C62" s="37" t="s">
        <v>88</v>
      </c>
      <c r="D62" s="37" t="s">
        <v>141</v>
      </c>
      <c r="E62" s="10" t="str">
        <f>C27</f>
        <v>with Dizzy Dean 4/11/47</v>
      </c>
      <c r="F62" s="10" t="str">
        <f>D22</f>
        <v>Harry Nile 4/29/2012</v>
      </c>
      <c r="G62" s="77"/>
      <c r="H62" s="9" t="str">
        <f t="shared" si="2"/>
        <v>Dragnet Big Genius 7/12/55</v>
      </c>
      <c r="I62" s="73" t="str">
        <f>E42</f>
        <v>The Hermit's Cave 1940s</v>
      </c>
      <c r="J62" s="96"/>
      <c r="K62" s="113"/>
    </row>
    <row r="63" spans="1:11" ht="15" customHeight="1" thickBot="1">
      <c r="A63" s="6" t="s">
        <v>32</v>
      </c>
      <c r="B63" s="7" t="s">
        <v>33</v>
      </c>
      <c r="C63" s="23" t="s">
        <v>1</v>
      </c>
      <c r="D63" s="23" t="s">
        <v>2</v>
      </c>
      <c r="E63" s="23" t="s">
        <v>3</v>
      </c>
      <c r="F63" s="16" t="s">
        <v>4</v>
      </c>
      <c r="G63" s="15" t="s">
        <v>5</v>
      </c>
      <c r="H63" s="15" t="s">
        <v>6</v>
      </c>
      <c r="I63" s="15" t="s">
        <v>7</v>
      </c>
      <c r="J63" s="6" t="s">
        <v>32</v>
      </c>
      <c r="K63" s="14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2024-10-20T17:05:29Z</dcterms:modified>
</cp:coreProperties>
</file>